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gce.aktas\OneDrive - Care International\Tugce File\PR\1289-Cleaning IPS Offices\"/>
    </mc:Choice>
  </mc:AlternateContent>
  <bookViews>
    <workbookView xWindow="0" yWindow="0" windowWidth="28800" windowHeight="12330"/>
  </bookViews>
  <sheets>
    <sheet name="WEEKLY CLEANING" sheetId="1" r:id="rId1"/>
  </sheets>
  <definedNames>
    <definedName name="Ozellikler">'WEEKLY CLEANING'!$K$13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1" l="1"/>
  <c r="T16" i="1"/>
  <c r="T17" i="1"/>
  <c r="T14" i="1"/>
  <c r="A50" i="1" l="1"/>
  <c r="T18" i="1" l="1"/>
</calcChain>
</file>

<file path=xl/sharedStrings.xml><?xml version="1.0" encoding="utf-8"?>
<sst xmlns="http://schemas.openxmlformats.org/spreadsheetml/2006/main" count="81" uniqueCount="71">
  <si>
    <t>care international in Turkey</t>
  </si>
  <si>
    <t>RFQ # --&gt;&gt;</t>
  </si>
  <si>
    <t>Purchase Request #--&gt;</t>
  </si>
  <si>
    <t xml:space="preserve">Subject: </t>
  </si>
  <si>
    <t>Vendor Address --&gt;&gt;</t>
  </si>
  <si>
    <t>Vendor Name -&gt;&gt;</t>
  </si>
  <si>
    <t>Date of RFQ --&gt;&gt;</t>
  </si>
  <si>
    <t>Please complete, sign and return this to CARE International in Turkey</t>
  </si>
  <si>
    <t>by:</t>
  </si>
  <si>
    <t>TRY</t>
  </si>
  <si>
    <t>Pancarli Mah, Zeki Savci Caddesi No. 23</t>
  </si>
  <si>
    <t>Gaziantep, Turkey</t>
  </si>
  <si>
    <t>Total Price Incl. VAT</t>
  </si>
  <si>
    <t>KDV li Toplam Tutar</t>
  </si>
  <si>
    <t>Payment Terms: Payment will be made within thirty (30) working days upon submission of final invoice</t>
  </si>
  <si>
    <t>Please send us your best price for the items as described below</t>
  </si>
  <si>
    <t xml:space="preserve">LOCATION </t>
  </si>
  <si>
    <t>LOKASYON</t>
  </si>
  <si>
    <t xml:space="preserve">m2 </t>
  </si>
  <si>
    <t>Unit price person /week including VAT</t>
  </si>
  <si>
    <t xml:space="preserve"> #</t>
  </si>
  <si>
    <t>#</t>
  </si>
  <si>
    <t>GAZİANTEP</t>
  </si>
  <si>
    <t>KİLİS</t>
  </si>
  <si>
    <t xml:space="preserve">NİZİP </t>
  </si>
  <si>
    <t>ISLAHİYE</t>
  </si>
  <si>
    <r>
      <t xml:space="preserve">Quotation submission Date: The price offer / Quotation must be submitted to the Procurement Department   </t>
    </r>
    <r>
      <rPr>
        <b/>
        <sz val="12"/>
        <color rgb="FFFF0000"/>
        <rFont val="Tw Cen MT"/>
        <family val="2"/>
      </rPr>
      <t>ON or BEFORE</t>
    </r>
  </si>
  <si>
    <t>Number of person</t>
  </si>
  <si>
    <t>Kişi sayısı</t>
  </si>
  <si>
    <t>VAT%</t>
  </si>
  <si>
    <t>KDV Oranı</t>
  </si>
  <si>
    <t>VAT Amount</t>
  </si>
  <si>
    <t>KDV Miktarı</t>
  </si>
  <si>
    <t>Mode of Payment: Monthly By Bank Transfer after receiving the service/ Aylık banka tramsferi ödemesi, temizlik hizmetini aldıktan sonra ödeme yapılır.</t>
  </si>
  <si>
    <t>Unit price person /day</t>
  </si>
  <si>
    <t>Günlük kişi başı fiyat</t>
  </si>
  <si>
    <t>Günlük kişi başı KDV dahil fiyat</t>
  </si>
  <si>
    <t>Item Description</t>
  </si>
  <si>
    <t>Ürün Tanımı</t>
  </si>
  <si>
    <t>*** HER AYIN 1 GÜNÜ DETAYLI  TEMİZLİK İÇİN 2 KİŞİ TALEP EDİLMEKTEDİR.</t>
  </si>
  <si>
    <t>*** HER AYIN 3 GÜNÜ, HAFTADA 1 GÜN GENEL TEMİZLİK İÇİN 1 KİŞİ TALEP EDİLMEKTEDİR.</t>
  </si>
  <si>
    <t>Unit of Measurement</t>
  </si>
  <si>
    <t>Birimi</t>
  </si>
  <si>
    <t>Kişi/Person</t>
  </si>
  <si>
    <t>Signature of Vendor</t>
  </si>
  <si>
    <t>Date</t>
  </si>
  <si>
    <t>[Affix Company Seal / Stamp here]</t>
  </si>
  <si>
    <t>Temizlik çalışanları işe gelirken gerekli temizlik ekipmanını yanında getirmek zorundadır.</t>
  </si>
  <si>
    <t>İşçilerin ulaşım masrafları temizlik şirketi tarafından karşılanacaktır.</t>
  </si>
  <si>
    <t xml:space="preserve">18 yaş altında işçi çalıştırmak kesinlikle yasaktır. </t>
  </si>
  <si>
    <t>Tüm temizlik personelinin SGK kaydı temizlik şirketi tarafından başlatılmış olmalıdır.</t>
  </si>
  <si>
    <t xml:space="preserve">İlgili resmi makamlar tarafından onaylanmış çevre dostu ve toksik olmayan temizlik maddeleri, temizlik firması tarafından temin edilecektir. </t>
  </si>
  <si>
    <t>* Katı atık ve kaba pisliğin temizlenmesi</t>
  </si>
  <si>
    <t>* Islak ve kuru zemin temizliği</t>
  </si>
  <si>
    <t>* Lavabo ve tuvaletlerin,mutfağın temizliği ve dezenfektasyonu</t>
  </si>
  <si>
    <t>* Çöp kutularının boşaltılması</t>
  </si>
  <si>
    <t>* Üst kattan başlamak üzere tablolar, lambalar, kapıların temizliği</t>
  </si>
  <si>
    <t>* Cam ve cam pvc lerin temizliği</t>
  </si>
  <si>
    <t>* Mobilya temizliği (tek tek toz alma,silme,masalar,dolaplar ve rafların temizlenmesi)</t>
  </si>
  <si>
    <t>* Çöp kutularının boşaltılması ve dış kapının silinmesi</t>
  </si>
  <si>
    <t>*** Fiyatlandırma Yapılırken Dikkat Edilmesi Gereken Hususlar ***</t>
  </si>
  <si>
    <t>***  Ayda bir yapılacak detaylı temizliğin detayları ***</t>
  </si>
  <si>
    <t>***   Haftada bir yapılacak genel  temizlik detayları ***</t>
  </si>
  <si>
    <t xml:space="preserve"> </t>
  </si>
  <si>
    <t>Weekly Cleaning for IPSs in Gaziantep</t>
  </si>
  <si>
    <r>
      <t xml:space="preserve">Her ayın ilk 3 haftası, haftada 1 gün ve 1 personel tarafından </t>
    </r>
    <r>
      <rPr>
        <b/>
        <sz val="10"/>
        <color theme="1"/>
        <rFont val="Tw Cen MT"/>
        <family val="2"/>
      </rPr>
      <t>GENEL TEMİZLİK;</t>
    </r>
    <r>
      <rPr>
        <sz val="10"/>
        <color theme="1"/>
        <rFont val="Tw Cen MT"/>
        <family val="2"/>
      </rPr>
      <t xml:space="preserve"> son haftası ve 2 personel tarafından </t>
    </r>
    <r>
      <rPr>
        <b/>
        <sz val="10"/>
        <color theme="1"/>
        <rFont val="Tw Cen MT"/>
        <family val="2"/>
      </rPr>
      <t xml:space="preserve">DETAYLI TEMİZLİK </t>
    </r>
    <r>
      <rPr>
        <sz val="10"/>
        <color theme="1"/>
        <rFont val="Tw Cen MT"/>
        <family val="2"/>
      </rPr>
      <t xml:space="preserve">olacak şekilde; ayda toplam 4 gün için temizlik hizmeti talep edilmektedir. Fiyatlandırma, aşağıda mevcut </t>
    </r>
    <r>
      <rPr>
        <b/>
        <sz val="10"/>
        <color theme="1"/>
        <rFont val="Tw Cen MT"/>
        <family val="2"/>
      </rPr>
      <t>"DIKKAT EDILMESI GEREKEN HUSUSLAR"</t>
    </r>
    <r>
      <rPr>
        <sz val="10"/>
        <color theme="1"/>
        <rFont val="Tw Cen MT"/>
        <family val="2"/>
      </rPr>
      <t xml:space="preserve"> bölümünde belirtilmiş şartlara göre yapılmalıdır. </t>
    </r>
  </si>
  <si>
    <t>170 m2</t>
  </si>
  <si>
    <t>200 m2</t>
  </si>
  <si>
    <t>130 m2</t>
  </si>
  <si>
    <t>150 m2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</si>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</sst>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\-mmm\-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Algerian"/>
      <family val="5"/>
    </font>
    <font>
      <sz val="11"/>
      <color theme="1"/>
      <name val="Tw Cen MT"/>
      <family val="2"/>
    </font>
    <font>
      <b/>
      <sz val="11"/>
      <color theme="1"/>
      <name val="Tw Cen MT"/>
      <family val="2"/>
    </font>
    <font>
      <b/>
      <sz val="10"/>
      <color theme="1"/>
      <name val="Tw Cen MT"/>
      <family val="2"/>
    </font>
    <font>
      <b/>
      <sz val="12"/>
      <color theme="1"/>
      <name val="Tw Cen MT"/>
      <family val="2"/>
    </font>
    <font>
      <sz val="10"/>
      <color theme="1"/>
      <name val="Tw Cen MT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Tw Cen MT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Tw Cen MT"/>
      <family val="2"/>
    </font>
    <font>
      <b/>
      <u/>
      <sz val="18"/>
      <color rgb="FFFF0000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32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1" fillId="0" borderId="0" xfId="1" applyFont="1" applyBorder="1" applyAlignment="1">
      <alignment horizontal="center"/>
    </xf>
    <xf numFmtId="43" fontId="5" fillId="0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9" fillId="0" borderId="6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9" fillId="0" borderId="7" xfId="0" applyFont="1" applyBorder="1" applyProtection="1"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43" fontId="5" fillId="3" borderId="1" xfId="0" applyNumberFormat="1" applyFont="1" applyFill="1" applyBorder="1" applyAlignment="1" applyProtection="1">
      <alignment horizontal="center"/>
      <protection hidden="1"/>
    </xf>
    <xf numFmtId="0" fontId="7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3" fontId="5" fillId="3" borderId="17" xfId="0" applyNumberFormat="1" applyFont="1" applyFill="1" applyBorder="1" applyAlignment="1" applyProtection="1">
      <alignment horizontal="center"/>
      <protection hidden="1"/>
    </xf>
    <xf numFmtId="43" fontId="5" fillId="3" borderId="16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1" xfId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13" fillId="0" borderId="22" xfId="0" applyFont="1" applyBorder="1" applyAlignment="1" applyProtection="1">
      <alignment horizontal="left"/>
      <protection locked="0"/>
    </xf>
    <xf numFmtId="0" fontId="6" fillId="0" borderId="23" xfId="0" applyFont="1" applyBorder="1" applyAlignment="1" applyProtection="1">
      <alignment horizontal="left"/>
      <protection locked="0"/>
    </xf>
    <xf numFmtId="0" fontId="0" fillId="0" borderId="24" xfId="0" applyBorder="1" applyProtection="1">
      <protection locked="0"/>
    </xf>
    <xf numFmtId="0" fontId="6" fillId="0" borderId="24" xfId="0" applyFont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12" fillId="0" borderId="36" xfId="0" applyFont="1" applyBorder="1" applyAlignment="1" applyProtection="1">
      <protection locked="0"/>
    </xf>
    <xf numFmtId="0" fontId="12" fillId="0" borderId="35" xfId="0" applyFont="1" applyBorder="1" applyAlignment="1" applyProtection="1">
      <protection locked="0"/>
    </xf>
    <xf numFmtId="0" fontId="12" fillId="0" borderId="37" xfId="0" applyFont="1" applyBorder="1" applyAlignment="1" applyProtection="1">
      <protection locked="0"/>
    </xf>
    <xf numFmtId="0" fontId="1" fillId="0" borderId="1" xfId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left"/>
      <protection locked="0"/>
    </xf>
    <xf numFmtId="14" fontId="4" fillId="0" borderId="4" xfId="0" applyNumberFormat="1" applyFont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left"/>
      <protection locked="0"/>
    </xf>
    <xf numFmtId="14" fontId="4" fillId="0" borderId="20" xfId="0" applyNumberFormat="1" applyFont="1" applyBorder="1" applyAlignment="1" applyProtection="1">
      <alignment horizontal="center"/>
      <protection locked="0"/>
    </xf>
    <xf numFmtId="14" fontId="4" fillId="0" borderId="18" xfId="0" applyNumberFormat="1" applyFont="1" applyBorder="1" applyAlignment="1" applyProtection="1">
      <alignment horizontal="center"/>
      <protection locked="0"/>
    </xf>
    <xf numFmtId="14" fontId="4" fillId="0" borderId="19" xfId="0" applyNumberFormat="1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left"/>
      <protection locked="0"/>
    </xf>
    <xf numFmtId="0" fontId="3" fillId="0" borderId="43" xfId="0" applyFont="1" applyBorder="1" applyAlignment="1" applyProtection="1">
      <alignment horizontal="left"/>
      <protection locked="0"/>
    </xf>
    <xf numFmtId="0" fontId="3" fillId="0" borderId="44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38" xfId="0" applyFont="1" applyBorder="1" applyAlignment="1" applyProtection="1">
      <alignment horizontal="left"/>
      <protection locked="0"/>
    </xf>
    <xf numFmtId="0" fontId="12" fillId="0" borderId="8" xfId="0" applyFont="1" applyBorder="1" applyAlignment="1" applyProtection="1">
      <alignment horizontal="left"/>
      <protection locked="0"/>
    </xf>
    <xf numFmtId="0" fontId="12" fillId="0" borderId="9" xfId="0" applyFont="1" applyBorder="1" applyAlignment="1" applyProtection="1">
      <alignment horizontal="left"/>
      <protection locked="0"/>
    </xf>
    <xf numFmtId="0" fontId="12" fillId="0" borderId="10" xfId="0" applyFont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1" fillId="0" borderId="1" xfId="1" applyFont="1" applyBorder="1" applyAlignment="1">
      <alignment horizontal="center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13" fillId="0" borderId="24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22" xfId="0" applyFont="1" applyBorder="1" applyAlignment="1" applyProtection="1">
      <alignment horizontal="left"/>
      <protection locked="0"/>
    </xf>
    <xf numFmtId="0" fontId="12" fillId="0" borderId="39" xfId="0" applyFont="1" applyBorder="1" applyAlignment="1" applyProtection="1">
      <alignment horizontal="left"/>
      <protection locked="0"/>
    </xf>
    <xf numFmtId="0" fontId="12" fillId="0" borderId="40" xfId="0" applyFont="1" applyBorder="1" applyAlignment="1" applyProtection="1">
      <alignment horizontal="left"/>
      <protection locked="0"/>
    </xf>
    <xf numFmtId="0" fontId="12" fillId="0" borderId="41" xfId="0" applyFont="1" applyBorder="1" applyAlignment="1" applyProtection="1">
      <alignment horizontal="left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3" fillId="0" borderId="40" xfId="0" applyFont="1" applyBorder="1" applyAlignment="1" applyProtection="1">
      <alignment horizontal="left"/>
      <protection locked="0"/>
    </xf>
    <xf numFmtId="0" fontId="3" fillId="0" borderId="41" xfId="0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58"/>
  <sheetViews>
    <sheetView showGridLines="0" tabSelected="1" zoomScaleNormal="100" workbookViewId="0">
      <selection activeCell="W15" sqref="W15"/>
    </sheetView>
  </sheetViews>
  <sheetFormatPr defaultColWidth="9.140625" defaultRowHeight="15" x14ac:dyDescent="0.25"/>
  <cols>
    <col min="1" max="1" width="5.140625" style="2" customWidth="1"/>
    <col min="2" max="2" width="31.42578125" style="2" customWidth="1"/>
    <col min="3" max="10" width="2.5703125" style="2" customWidth="1"/>
    <col min="11" max="12" width="19.28515625" style="2" customWidth="1"/>
    <col min="13" max="16" width="14.28515625" style="2" customWidth="1"/>
    <col min="17" max="17" width="9.42578125" style="2" customWidth="1"/>
    <col min="18" max="19" width="15.42578125" style="2" customWidth="1"/>
    <col min="20" max="20" width="16.42578125" style="2" customWidth="1"/>
    <col min="21" max="16384" width="9.140625" style="2"/>
  </cols>
  <sheetData>
    <row r="1" spans="1:23" ht="18.75" x14ac:dyDescent="0.3">
      <c r="A1" s="1" t="s">
        <v>0</v>
      </c>
      <c r="B1" s="1"/>
      <c r="T1" s="19"/>
    </row>
    <row r="2" spans="1:23" ht="15.75" x14ac:dyDescent="0.25">
      <c r="A2" s="3" t="s">
        <v>10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R2" s="106" t="s">
        <v>7</v>
      </c>
      <c r="S2" s="107"/>
      <c r="T2" s="107"/>
      <c r="U2" s="107"/>
      <c r="V2" s="107"/>
      <c r="W2" s="108"/>
    </row>
    <row r="3" spans="1:23" ht="15.75" x14ac:dyDescent="0.25">
      <c r="A3" s="3" t="s">
        <v>11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R3" s="22" t="s">
        <v>8</v>
      </c>
      <c r="S3" s="24" t="s">
        <v>70</v>
      </c>
      <c r="T3" s="119"/>
      <c r="U3" s="119"/>
      <c r="V3" s="119"/>
      <c r="W3" s="120"/>
    </row>
    <row r="4" spans="1:23" ht="9.9499999999999993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23" ht="18" customHeight="1" x14ac:dyDescent="0.25">
      <c r="A5" s="122" t="s">
        <v>1</v>
      </c>
      <c r="B5" s="122"/>
      <c r="C5" s="122"/>
      <c r="D5" s="122"/>
      <c r="E5" s="122"/>
      <c r="F5" s="122"/>
      <c r="G5" s="130">
        <v>1289</v>
      </c>
      <c r="H5" s="130"/>
      <c r="I5" s="130"/>
      <c r="J5" s="130"/>
      <c r="K5" s="130"/>
      <c r="L5" s="27"/>
      <c r="M5" s="27"/>
      <c r="N5" s="27"/>
      <c r="O5" s="27"/>
      <c r="P5" s="27"/>
      <c r="R5" s="115" t="s">
        <v>5</v>
      </c>
      <c r="S5" s="116"/>
      <c r="T5" s="110"/>
      <c r="U5" s="111"/>
      <c r="V5" s="111"/>
      <c r="W5" s="112"/>
    </row>
    <row r="6" spans="1:23" ht="18" customHeight="1" x14ac:dyDescent="0.25">
      <c r="A6" s="122" t="s">
        <v>2</v>
      </c>
      <c r="B6" s="122"/>
      <c r="C6" s="122"/>
      <c r="D6" s="122"/>
      <c r="E6" s="122"/>
      <c r="F6" s="122"/>
      <c r="G6" s="130">
        <v>1289</v>
      </c>
      <c r="H6" s="130"/>
      <c r="I6" s="130"/>
      <c r="J6" s="130"/>
      <c r="K6" s="130"/>
      <c r="L6" s="27"/>
      <c r="M6" s="27"/>
      <c r="N6" s="27"/>
      <c r="O6" s="27"/>
      <c r="P6" s="27"/>
      <c r="R6" s="117" t="s">
        <v>4</v>
      </c>
      <c r="S6" s="118"/>
      <c r="T6" s="110"/>
      <c r="U6" s="111"/>
      <c r="V6" s="111"/>
      <c r="W6" s="112"/>
    </row>
    <row r="7" spans="1:23" ht="18" customHeight="1" x14ac:dyDescent="0.25">
      <c r="A7" s="122" t="s">
        <v>6</v>
      </c>
      <c r="B7" s="122"/>
      <c r="C7" s="122"/>
      <c r="D7" s="122"/>
      <c r="E7" s="122"/>
      <c r="F7" s="122"/>
      <c r="G7" s="131">
        <v>43844</v>
      </c>
      <c r="H7" s="131"/>
      <c r="I7" s="131"/>
      <c r="J7" s="131"/>
      <c r="K7" s="131"/>
      <c r="L7" s="28" t="s">
        <v>63</v>
      </c>
      <c r="M7" s="28"/>
      <c r="N7" s="28"/>
      <c r="O7" s="28"/>
      <c r="P7" s="28"/>
      <c r="R7" s="18"/>
      <c r="S7" s="18"/>
      <c r="T7" s="20"/>
    </row>
    <row r="8" spans="1:23" ht="9.9499999999999993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23" ht="18" customHeight="1" x14ac:dyDescent="0.25">
      <c r="A9" s="123" t="s">
        <v>3</v>
      </c>
      <c r="B9" s="124"/>
      <c r="C9" s="124"/>
      <c r="D9" s="126" t="s">
        <v>64</v>
      </c>
      <c r="E9" s="127"/>
      <c r="F9" s="127"/>
      <c r="G9" s="127"/>
      <c r="H9" s="127"/>
      <c r="I9" s="127"/>
      <c r="J9" s="127"/>
      <c r="K9" s="128"/>
      <c r="L9" s="29"/>
      <c r="M9" s="29"/>
      <c r="N9" s="29"/>
      <c r="O9" s="29"/>
      <c r="P9" s="29"/>
      <c r="Q9" s="17"/>
      <c r="R9" s="17"/>
      <c r="S9" s="17"/>
    </row>
    <row r="10" spans="1:23" ht="9.9499999999999993" customHeight="1" thickBo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23" ht="15.75" x14ac:dyDescent="0.25">
      <c r="A11" s="3" t="s">
        <v>15</v>
      </c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T11" s="21" t="s">
        <v>9</v>
      </c>
    </row>
    <row r="12" spans="1:23" s="7" customFormat="1" ht="36" customHeight="1" x14ac:dyDescent="0.25">
      <c r="A12" s="11" t="s">
        <v>20</v>
      </c>
      <c r="B12" s="11" t="s">
        <v>37</v>
      </c>
      <c r="C12" s="125" t="s">
        <v>16</v>
      </c>
      <c r="D12" s="125"/>
      <c r="E12" s="125"/>
      <c r="F12" s="125"/>
      <c r="G12" s="125"/>
      <c r="H12" s="125"/>
      <c r="I12" s="125"/>
      <c r="J12" s="125"/>
      <c r="K12" s="11" t="s">
        <v>18</v>
      </c>
      <c r="L12" s="30" t="s">
        <v>41</v>
      </c>
      <c r="M12" s="113" t="s">
        <v>34</v>
      </c>
      <c r="N12" s="113"/>
      <c r="O12" s="30" t="s">
        <v>29</v>
      </c>
      <c r="P12" s="30" t="s">
        <v>31</v>
      </c>
      <c r="Q12" s="113" t="s">
        <v>19</v>
      </c>
      <c r="R12" s="113"/>
      <c r="S12" s="30" t="s">
        <v>27</v>
      </c>
      <c r="T12" s="37" t="s">
        <v>12</v>
      </c>
    </row>
    <row r="13" spans="1:23" s="7" customFormat="1" ht="32.25" customHeight="1" x14ac:dyDescent="0.25">
      <c r="A13" s="11" t="s">
        <v>21</v>
      </c>
      <c r="B13" s="11" t="s">
        <v>38</v>
      </c>
      <c r="C13" s="125" t="s">
        <v>17</v>
      </c>
      <c r="D13" s="125"/>
      <c r="E13" s="125"/>
      <c r="F13" s="125"/>
      <c r="G13" s="125"/>
      <c r="H13" s="125"/>
      <c r="I13" s="125"/>
      <c r="J13" s="125"/>
      <c r="K13" s="11" t="s">
        <v>18</v>
      </c>
      <c r="L13" s="30" t="s">
        <v>42</v>
      </c>
      <c r="M13" s="113" t="s">
        <v>35</v>
      </c>
      <c r="N13" s="113"/>
      <c r="O13" s="30" t="s">
        <v>30</v>
      </c>
      <c r="P13" s="30" t="s">
        <v>32</v>
      </c>
      <c r="Q13" s="113" t="s">
        <v>36</v>
      </c>
      <c r="R13" s="113"/>
      <c r="S13" s="30" t="s">
        <v>28</v>
      </c>
      <c r="T13" s="37" t="s">
        <v>13</v>
      </c>
    </row>
    <row r="14" spans="1:23" ht="128.25" customHeight="1" x14ac:dyDescent="0.25">
      <c r="A14" s="33">
        <v>1</v>
      </c>
      <c r="B14" s="60" t="s">
        <v>65</v>
      </c>
      <c r="C14" s="129" t="s">
        <v>22</v>
      </c>
      <c r="D14" s="129"/>
      <c r="E14" s="129"/>
      <c r="F14" s="129"/>
      <c r="G14" s="129"/>
      <c r="H14" s="129"/>
      <c r="I14" s="129"/>
      <c r="J14" s="129"/>
      <c r="K14" s="59" t="s">
        <v>66</v>
      </c>
      <c r="L14" s="31" t="s">
        <v>43</v>
      </c>
      <c r="M14" s="114"/>
      <c r="N14" s="114"/>
      <c r="O14" s="31"/>
      <c r="P14" s="31"/>
      <c r="Q14" s="121"/>
      <c r="R14" s="121"/>
      <c r="S14" s="33">
        <v>5</v>
      </c>
      <c r="T14" s="34">
        <f>S14*Q14</f>
        <v>0</v>
      </c>
    </row>
    <row r="15" spans="1:23" ht="120" customHeight="1" x14ac:dyDescent="0.25">
      <c r="A15" s="33">
        <v>2</v>
      </c>
      <c r="B15" s="60" t="s">
        <v>65</v>
      </c>
      <c r="C15" s="109" t="s">
        <v>23</v>
      </c>
      <c r="D15" s="109"/>
      <c r="E15" s="109"/>
      <c r="F15" s="109"/>
      <c r="G15" s="109"/>
      <c r="H15" s="109"/>
      <c r="I15" s="109"/>
      <c r="J15" s="109"/>
      <c r="K15" s="43" t="s">
        <v>67</v>
      </c>
      <c r="L15" s="31" t="s">
        <v>43</v>
      </c>
      <c r="M15" s="92"/>
      <c r="N15" s="92"/>
      <c r="O15" s="32"/>
      <c r="P15" s="32"/>
      <c r="Q15" s="91"/>
      <c r="R15" s="91"/>
      <c r="S15" s="35">
        <v>5</v>
      </c>
      <c r="T15" s="34">
        <f t="shared" ref="T15:T17" si="0">S15*Q15</f>
        <v>0</v>
      </c>
    </row>
    <row r="16" spans="1:23" ht="122.25" customHeight="1" x14ac:dyDescent="0.25">
      <c r="A16" s="33">
        <v>3</v>
      </c>
      <c r="B16" s="60" t="s">
        <v>65</v>
      </c>
      <c r="C16" s="109" t="s">
        <v>24</v>
      </c>
      <c r="D16" s="109"/>
      <c r="E16" s="109"/>
      <c r="F16" s="109"/>
      <c r="G16" s="109"/>
      <c r="H16" s="109"/>
      <c r="I16" s="109"/>
      <c r="J16" s="109"/>
      <c r="K16" s="43" t="s">
        <v>68</v>
      </c>
      <c r="L16" s="31" t="s">
        <v>43</v>
      </c>
      <c r="M16" s="92"/>
      <c r="N16" s="92"/>
      <c r="O16" s="32"/>
      <c r="P16" s="32"/>
      <c r="Q16" s="91"/>
      <c r="R16" s="91"/>
      <c r="S16" s="35">
        <v>5</v>
      </c>
      <c r="T16" s="34">
        <f t="shared" si="0"/>
        <v>0</v>
      </c>
    </row>
    <row r="17" spans="1:24" ht="124.5" customHeight="1" thickBot="1" x14ac:dyDescent="0.3">
      <c r="A17" s="33">
        <v>4</v>
      </c>
      <c r="B17" s="60" t="s">
        <v>65</v>
      </c>
      <c r="C17" s="109" t="s">
        <v>25</v>
      </c>
      <c r="D17" s="109"/>
      <c r="E17" s="109"/>
      <c r="F17" s="109"/>
      <c r="G17" s="109"/>
      <c r="H17" s="109"/>
      <c r="I17" s="109"/>
      <c r="J17" s="109"/>
      <c r="K17" s="43" t="s">
        <v>69</v>
      </c>
      <c r="L17" s="31" t="s">
        <v>43</v>
      </c>
      <c r="M17" s="92"/>
      <c r="N17" s="92"/>
      <c r="O17" s="32"/>
      <c r="P17" s="32"/>
      <c r="Q17" s="91"/>
      <c r="R17" s="91"/>
      <c r="S17" s="35">
        <v>5</v>
      </c>
      <c r="T17" s="38">
        <f t="shared" si="0"/>
        <v>0</v>
      </c>
    </row>
    <row r="18" spans="1:24" ht="18" customHeight="1" thickBot="1" x14ac:dyDescent="0.3">
      <c r="A18" s="8"/>
      <c r="B18" s="8"/>
      <c r="C18" s="13"/>
      <c r="D18" s="13"/>
      <c r="E18" s="13"/>
      <c r="F18" s="13"/>
      <c r="G18" s="13"/>
      <c r="H18" s="13"/>
      <c r="I18" s="13"/>
      <c r="J18" s="13"/>
      <c r="K18" s="14"/>
      <c r="L18" s="14"/>
      <c r="M18" s="14"/>
      <c r="N18" s="14"/>
      <c r="O18" s="14"/>
      <c r="P18" s="14"/>
      <c r="Q18" s="10"/>
      <c r="R18" s="10"/>
      <c r="S18" s="10"/>
      <c r="T18" s="39">
        <f>SUM(T14:T17)</f>
        <v>0</v>
      </c>
    </row>
    <row r="19" spans="1:24" ht="18" customHeight="1" thickBot="1" x14ac:dyDescent="0.3">
      <c r="A19" s="8"/>
      <c r="B19" s="8"/>
      <c r="C19" s="9"/>
      <c r="D19" s="9"/>
      <c r="E19" s="9"/>
      <c r="F19" s="9"/>
      <c r="G19" s="9"/>
      <c r="H19" s="9"/>
      <c r="I19" s="9"/>
      <c r="J19" s="9"/>
      <c r="K19" s="12"/>
      <c r="L19" s="12"/>
      <c r="M19" s="12"/>
      <c r="N19" s="12"/>
      <c r="O19" s="12"/>
      <c r="P19" s="12"/>
      <c r="Q19" s="10"/>
      <c r="R19" s="10"/>
      <c r="S19" s="10"/>
      <c r="T19" s="15"/>
    </row>
    <row r="20" spans="1:24" ht="17.25" thickTop="1" thickBot="1" x14ac:dyDescent="0.3">
      <c r="A20" s="57" t="s">
        <v>62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8"/>
      <c r="S20" s="25"/>
      <c r="T20" s="4"/>
    </row>
    <row r="21" spans="1:24" ht="17.25" customHeight="1" thickTop="1" thickBot="1" x14ac:dyDescent="0.3">
      <c r="A21" s="64" t="s">
        <v>52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6"/>
      <c r="S21" s="16"/>
      <c r="T21" s="4"/>
    </row>
    <row r="22" spans="1:24" ht="15.75" customHeight="1" thickTop="1" thickBot="1" x14ac:dyDescent="0.3">
      <c r="A22" s="61" t="s">
        <v>53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16"/>
      <c r="T22" s="4"/>
    </row>
    <row r="23" spans="1:24" ht="16.5" customHeight="1" thickTop="1" thickBot="1" x14ac:dyDescent="0.3">
      <c r="A23" s="93" t="s">
        <v>54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5"/>
      <c r="S23" s="16"/>
      <c r="T23" s="4"/>
    </row>
    <row r="24" spans="1:24" ht="17.25" customHeight="1" thickTop="1" thickBot="1" x14ac:dyDescent="0.3">
      <c r="A24" s="85" t="s">
        <v>55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96"/>
      <c r="S24" s="16"/>
      <c r="T24" s="4"/>
    </row>
    <row r="25" spans="1:24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50"/>
      <c r="S25" s="4"/>
      <c r="T25" s="4"/>
    </row>
    <row r="26" spans="1:24" ht="23.25" x14ac:dyDescent="0.35">
      <c r="A26" s="97" t="s">
        <v>40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9"/>
    </row>
    <row r="27" spans="1:24" ht="17.25" customHeight="1" thickBot="1" x14ac:dyDescent="0.4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51"/>
      <c r="S27" s="26"/>
      <c r="T27" s="26"/>
      <c r="U27" s="26"/>
      <c r="V27" s="26"/>
      <c r="W27" s="26"/>
      <c r="X27" s="26"/>
    </row>
    <row r="28" spans="1:24" ht="17.25" customHeight="1" thickTop="1" thickBot="1" x14ac:dyDescent="0.3">
      <c r="A28" s="100" t="s">
        <v>61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2"/>
      <c r="S28" s="25"/>
      <c r="T28" s="4"/>
      <c r="U28" s="4"/>
    </row>
    <row r="29" spans="1:24" ht="16.5" thickTop="1" thickBot="1" x14ac:dyDescent="0.3">
      <c r="A29" s="103" t="s">
        <v>52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5"/>
      <c r="S29" s="16"/>
      <c r="T29" s="4"/>
      <c r="U29" s="4"/>
    </row>
    <row r="30" spans="1:24" ht="16.5" customHeight="1" thickTop="1" thickBot="1" x14ac:dyDescent="0.3">
      <c r="A30" s="103" t="s">
        <v>56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5"/>
      <c r="S30" s="16"/>
      <c r="T30" s="4"/>
      <c r="U30" s="4"/>
    </row>
    <row r="31" spans="1:24" ht="16.5" thickTop="1" thickBot="1" x14ac:dyDescent="0.3">
      <c r="A31" s="61" t="s">
        <v>57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3"/>
      <c r="S31" s="16"/>
      <c r="T31" s="4"/>
      <c r="U31" s="4"/>
    </row>
    <row r="32" spans="1:24" ht="16.5" thickTop="1" thickBot="1" x14ac:dyDescent="0.3">
      <c r="A32" s="64" t="s">
        <v>53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6"/>
      <c r="S32" s="16"/>
      <c r="T32" s="4"/>
      <c r="U32" s="4"/>
    </row>
    <row r="33" spans="1:33" ht="16.5" thickTop="1" thickBot="1" x14ac:dyDescent="0.3">
      <c r="A33" s="79" t="s">
        <v>58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1"/>
      <c r="S33" s="16"/>
      <c r="T33" s="4"/>
      <c r="U33" s="4"/>
    </row>
    <row r="34" spans="1:33" ht="15.75" thickBot="1" x14ac:dyDescent="0.3">
      <c r="A34" s="82" t="s">
        <v>54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4"/>
      <c r="S34" s="16"/>
      <c r="T34" s="4"/>
      <c r="U34" s="4"/>
    </row>
    <row r="35" spans="1:33" ht="16.5" thickTop="1" thickBot="1" x14ac:dyDescent="0.3">
      <c r="A35" s="85" t="s">
        <v>59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7"/>
      <c r="S35" s="16"/>
      <c r="T35" s="4"/>
      <c r="U35" s="4"/>
    </row>
    <row r="36" spans="1:3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55"/>
      <c r="S36" s="16"/>
      <c r="T36" s="4"/>
      <c r="U36" s="4"/>
    </row>
    <row r="37" spans="1:33" ht="23.25" x14ac:dyDescent="0.35">
      <c r="A37" s="41" t="s">
        <v>39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51"/>
      <c r="S37" s="4"/>
      <c r="T37" s="4"/>
      <c r="U37" s="49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ht="24" thickBot="1" x14ac:dyDescent="0.4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51"/>
      <c r="S38" s="49"/>
      <c r="T38" s="4"/>
      <c r="U38" s="49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ht="21" customHeight="1" x14ac:dyDescent="0.25">
      <c r="A39" s="88" t="s">
        <v>60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90"/>
      <c r="S39" s="4"/>
      <c r="T39" s="4"/>
      <c r="U39" s="4"/>
    </row>
    <row r="40" spans="1:33" ht="23.25" x14ac:dyDescent="0.35">
      <c r="A40" s="69" t="s">
        <v>51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1"/>
      <c r="S40" s="41"/>
      <c r="T40" s="41"/>
      <c r="U40" s="41"/>
      <c r="V40" s="41"/>
      <c r="W40" s="41"/>
      <c r="X40" s="41"/>
      <c r="Y40" s="41"/>
    </row>
    <row r="41" spans="1:33" ht="18" customHeight="1" x14ac:dyDescent="0.25">
      <c r="A41" s="69" t="s">
        <v>47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1"/>
      <c r="S41" s="4"/>
      <c r="T41" s="4"/>
      <c r="V41" s="47"/>
      <c r="W41" s="47"/>
    </row>
    <row r="42" spans="1:33" ht="19.5" customHeight="1" x14ac:dyDescent="0.25">
      <c r="A42" s="69" t="s">
        <v>48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2"/>
      <c r="S42" s="46"/>
      <c r="T42" s="46"/>
      <c r="U42" s="76"/>
      <c r="V42" s="77"/>
      <c r="W42" s="78"/>
      <c r="X42" s="40"/>
      <c r="Y42" s="4"/>
      <c r="Z42" s="4"/>
      <c r="AA42" s="4"/>
      <c r="AB42" s="4"/>
      <c r="AC42" s="4"/>
      <c r="AD42" s="4"/>
      <c r="AE42" s="4"/>
      <c r="AF42" s="4"/>
      <c r="AG42" s="4"/>
    </row>
    <row r="43" spans="1:33" ht="21.75" customHeight="1" thickBot="1" x14ac:dyDescent="0.3">
      <c r="A43" s="73" t="s">
        <v>49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5"/>
      <c r="S43" s="46"/>
      <c r="T43" s="46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ht="21.75" customHeight="1" thickBot="1" x14ac:dyDescent="0.3">
      <c r="A44" s="73" t="s">
        <v>50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54"/>
      <c r="T44" s="46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50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x14ac:dyDescent="0.25">
      <c r="S46" s="53"/>
    </row>
    <row r="47" spans="1:33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50"/>
      <c r="S47" s="48"/>
      <c r="T47" s="48"/>
      <c r="U47" s="48"/>
      <c r="V47" s="27"/>
      <c r="W47" s="27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ht="15.75" x14ac:dyDescent="0.25">
      <c r="A48" s="23">
        <v>1</v>
      </c>
      <c r="B48" s="36"/>
      <c r="C48" s="44" t="s">
        <v>26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52"/>
      <c r="S48" s="67">
        <v>43847</v>
      </c>
      <c r="T48" s="68"/>
      <c r="U48" s="68"/>
      <c r="V48" s="4"/>
      <c r="W48" s="4"/>
    </row>
    <row r="49" spans="1:23" ht="15.75" x14ac:dyDescent="0.25">
      <c r="A49" s="23">
        <v>2</v>
      </c>
      <c r="B49" s="36"/>
      <c r="C49" s="44" t="s">
        <v>14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52"/>
      <c r="S49" s="42"/>
      <c r="T49" s="42"/>
      <c r="U49" s="42"/>
      <c r="V49" s="27"/>
      <c r="W49" s="27"/>
    </row>
    <row r="50" spans="1:23" ht="15.75" x14ac:dyDescent="0.25">
      <c r="A50" s="23">
        <f t="shared" ref="A50" si="1">A49+1</f>
        <v>3</v>
      </c>
      <c r="B50" s="36"/>
      <c r="C50" s="44" t="s">
        <v>33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"/>
      <c r="T50" s="4"/>
      <c r="U50" s="4"/>
      <c r="V50" s="4"/>
      <c r="W50" s="4"/>
    </row>
    <row r="51" spans="1:23" ht="15.75" x14ac:dyDescent="0.25">
      <c r="A51" s="6"/>
      <c r="B51" s="6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23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23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2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2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2" t="s">
        <v>44</v>
      </c>
      <c r="P55" s="42"/>
      <c r="Q55" s="42"/>
      <c r="R55" s="42"/>
    </row>
    <row r="56" spans="1:23" x14ac:dyDescent="0.25">
      <c r="O56" s="4"/>
      <c r="P56" s="4"/>
      <c r="Q56" s="4"/>
      <c r="R56" s="4"/>
    </row>
    <row r="57" spans="1:23" x14ac:dyDescent="0.25">
      <c r="O57" s="42" t="s">
        <v>45</v>
      </c>
      <c r="P57" s="42"/>
      <c r="Q57" s="42"/>
      <c r="R57" s="42"/>
    </row>
    <row r="58" spans="1:23" x14ac:dyDescent="0.25">
      <c r="O58" s="4" t="s">
        <v>46</v>
      </c>
      <c r="P58" s="4"/>
      <c r="Q58" s="4"/>
      <c r="R58" s="4"/>
    </row>
  </sheetData>
  <mergeCells count="53">
    <mergeCell ref="C13:J13"/>
    <mergeCell ref="C14:J14"/>
    <mergeCell ref="A5:F5"/>
    <mergeCell ref="A7:F7"/>
    <mergeCell ref="G5:K5"/>
    <mergeCell ref="G6:K6"/>
    <mergeCell ref="G7:K7"/>
    <mergeCell ref="A6:F6"/>
    <mergeCell ref="A9:C9"/>
    <mergeCell ref="C12:J12"/>
    <mergeCell ref="Q12:R12"/>
    <mergeCell ref="D9:K9"/>
    <mergeCell ref="A29:R29"/>
    <mergeCell ref="A30:R30"/>
    <mergeCell ref="R2:W2"/>
    <mergeCell ref="C15:J15"/>
    <mergeCell ref="Q15:R15"/>
    <mergeCell ref="T5:W5"/>
    <mergeCell ref="M12:N12"/>
    <mergeCell ref="M13:N13"/>
    <mergeCell ref="M14:N14"/>
    <mergeCell ref="M15:N15"/>
    <mergeCell ref="R5:S5"/>
    <mergeCell ref="R6:S6"/>
    <mergeCell ref="T6:W6"/>
    <mergeCell ref="T3:W3"/>
    <mergeCell ref="Q13:R13"/>
    <mergeCell ref="Q14:R14"/>
    <mergeCell ref="A22:R22"/>
    <mergeCell ref="A23:R23"/>
    <mergeCell ref="A24:R24"/>
    <mergeCell ref="A26:X26"/>
    <mergeCell ref="A28:R28"/>
    <mergeCell ref="Q16:R16"/>
    <mergeCell ref="Q17:R17"/>
    <mergeCell ref="M16:N16"/>
    <mergeCell ref="M17:N17"/>
    <mergeCell ref="A21:R21"/>
    <mergeCell ref="C16:J16"/>
    <mergeCell ref="C17:J17"/>
    <mergeCell ref="A31:R31"/>
    <mergeCell ref="A32:R32"/>
    <mergeCell ref="S48:U48"/>
    <mergeCell ref="A40:R40"/>
    <mergeCell ref="A41:R41"/>
    <mergeCell ref="A42:R42"/>
    <mergeCell ref="A43:R43"/>
    <mergeCell ref="A44:R44"/>
    <mergeCell ref="U42:W42"/>
    <mergeCell ref="A33:R33"/>
    <mergeCell ref="A34:R34"/>
    <mergeCell ref="A35:R35"/>
    <mergeCell ref="A39:R39"/>
  </mergeCells>
  <pageMargins left="0.45" right="0.45" top="0.5" bottom="0.75" header="0.3" footer="0.3"/>
  <pageSetup scale="88" fitToHeight="2" orientation="landscape" r:id="rId1"/>
  <headerFooter>
    <oddFooter>&amp;L&amp;A&amp;CPage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CLEANING</vt:lpstr>
      <vt:lpstr>Ozellikler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</dc:creator>
  <cp:lastModifiedBy>Tugce Aktas</cp:lastModifiedBy>
  <cp:lastPrinted>2018-03-08T13:56:49Z</cp:lastPrinted>
  <dcterms:created xsi:type="dcterms:W3CDTF">2016-04-02T11:55:48Z</dcterms:created>
  <dcterms:modified xsi:type="dcterms:W3CDTF">2020-01-14T09:16:11Z</dcterms:modified>
</cp:coreProperties>
</file>