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elda.cigerli\Desktop\PR s\1287-1288\"/>
    </mc:Choice>
  </mc:AlternateContent>
  <bookViews>
    <workbookView xWindow="0" yWindow="0" windowWidth="20490" windowHeight="7530"/>
  </bookViews>
  <sheets>
    <sheet name="RTE KITS" sheetId="1" r:id="rId1"/>
  </sheets>
  <definedNames>
    <definedName name="Ozellikler">'RTE KITS'!$K$13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1" l="1"/>
  <c r="AC15" i="1"/>
  <c r="AC16" i="1"/>
  <c r="AC17" i="1"/>
  <c r="AC18" i="1"/>
  <c r="AC19" i="1"/>
  <c r="AC20" i="1"/>
  <c r="AC21" i="1"/>
  <c r="AC22" i="1"/>
  <c r="AC23" i="1"/>
  <c r="AB24" i="1"/>
  <c r="AB15" i="1"/>
  <c r="AB16" i="1"/>
  <c r="AB17" i="1"/>
  <c r="AB18" i="1"/>
  <c r="AB19" i="1"/>
  <c r="AB20" i="1"/>
  <c r="AB21" i="1"/>
  <c r="AB22" i="1"/>
  <c r="AB23" i="1"/>
  <c r="AC14" i="1"/>
  <c r="AB14" i="1"/>
</calcChain>
</file>

<file path=xl/sharedStrings.xml><?xml version="1.0" encoding="utf-8"?>
<sst xmlns="http://schemas.openxmlformats.org/spreadsheetml/2006/main" count="82" uniqueCount="71">
  <si>
    <t>care international in Turkey</t>
  </si>
  <si>
    <t>RFQ # --&gt;&gt;</t>
  </si>
  <si>
    <t>Purchase Request #--&gt;</t>
  </si>
  <si>
    <t xml:space="preserve">Subject: </t>
  </si>
  <si>
    <t>Item #</t>
  </si>
  <si>
    <t>Item Description</t>
  </si>
  <si>
    <t>Specifications</t>
  </si>
  <si>
    <t>Unit of Measure</t>
  </si>
  <si>
    <t>Unit Price</t>
  </si>
  <si>
    <t>Vendor Address --&gt;&gt;</t>
  </si>
  <si>
    <t>Vendor Name -&gt;&gt;</t>
  </si>
  <si>
    <t>Specify delivery time:</t>
  </si>
  <si>
    <t xml:space="preserve">Items are to be delivered to (location): </t>
  </si>
  <si>
    <t>Mode of Payment: By Bank Transfer</t>
  </si>
  <si>
    <t>Date of RFQ --&gt;&gt;</t>
  </si>
  <si>
    <t>Please complete, sign and return this to CARE International in Turkey</t>
  </si>
  <si>
    <t>by:</t>
  </si>
  <si>
    <t>TRY</t>
  </si>
  <si>
    <t>ÜRÜN TANIMI</t>
  </si>
  <si>
    <t>Birimi</t>
  </si>
  <si>
    <t>Birim Fiyat</t>
  </si>
  <si>
    <t>Payment Terms: Payment will be made within thirty (30) working days upon submission of final invoice</t>
  </si>
  <si>
    <t>Please send us your best price for the items as described below</t>
  </si>
  <si>
    <t>Ozellikler</t>
  </si>
  <si>
    <t xml:space="preserve">Total Price </t>
  </si>
  <si>
    <t xml:space="preserve"> Toplam Tutar</t>
  </si>
  <si>
    <t>ON OR BEFORE</t>
  </si>
  <si>
    <t>CURRENCY</t>
  </si>
  <si>
    <t>JUICE (ORANGE)</t>
  </si>
  <si>
    <t>DATES</t>
  </si>
  <si>
    <t>CHICKPEA PASTE(HUMMUS)</t>
  </si>
  <si>
    <t>canned
well Sealed packaging
Marking: Manufacturer identification plus manufacturing month and year molded on the package
(minimum 8 months of expiry)</t>
  </si>
  <si>
    <t>ZATAR DRIED</t>
  </si>
  <si>
    <t>25% Sesame ratio
well sealed packaging - bag (sack)
Marking: Manufacturer identification plus manufacturing month and year molded on the package (minimum 8 months of expiry)</t>
  </si>
  <si>
    <t>well sealed packaging - plastic bottles and wrapped with nylon
extra-virgin
Marking: Manufacturer identification plus manufacturing month and year molded on the package  (minimum 8 months of expiry)</t>
  </si>
  <si>
    <t>OLIVE OIL</t>
  </si>
  <si>
    <t>CANNED TUNA</t>
  </si>
  <si>
    <t>CANNED VEGETABLE</t>
  </si>
  <si>
    <t>Ingredients of different vegetables (corn, tomatoes, carrot, green beans, peas)
Fresh
well sealed packaging
Marking: Manufacturer identification plus manufacturing month and year molded on the package (minimum 8 months of expiry)</t>
  </si>
  <si>
    <t>FAVA BEANS</t>
  </si>
  <si>
    <t>well sealed packaging
Marking: Manufacturer identification plus manufacturing month and year molded on the package (minimum 8 months of expiry)</t>
  </si>
  <si>
    <t>CANNED CHICKEN</t>
  </si>
  <si>
    <t>well sealed packaging - canned
Marking: Manufacturer identification plus manufacturing month and year molded on the package (minimum 8 months of expiry)</t>
  </si>
  <si>
    <t>SALT</t>
  </si>
  <si>
    <t>Iodized
well sealed packaging
Marking: Manufacturer identification plus manufacturing month and year molded on the package (minimum 8 months of expiry)</t>
  </si>
  <si>
    <t>Quantity per kit</t>
  </si>
  <si>
    <t>Kitteki ürün miktarı</t>
  </si>
  <si>
    <t>Quantity of kits</t>
  </si>
  <si>
    <t>Kit miktarı</t>
  </si>
  <si>
    <t>LITER</t>
  </si>
  <si>
    <t>KG</t>
  </si>
  <si>
    <t>Unit Price per kit</t>
  </si>
  <si>
    <t>Kit fiyatı</t>
  </si>
  <si>
    <t>TOTAL:</t>
  </si>
  <si>
    <t>Brand(if available)</t>
  </si>
  <si>
    <t>Marka (eğer varsa)</t>
  </si>
  <si>
    <t>TRANSPORTATION COST PER TRUCK TO AZAZ (TRY)</t>
  </si>
  <si>
    <t>TRANSPORTATION COST PER TRUCK TO IDLEB (TRY)</t>
  </si>
  <si>
    <t>SEALED AND STAMPED ENVELOPE</t>
  </si>
  <si>
    <t>RTE KITS</t>
  </si>
  <si>
    <t>EMEK MAH. İBRAHİMLİ YOLU CAD.NO:13/B</t>
  </si>
  <si>
    <t>ŞEHİTKAMİL-GAZİANTEP/TURKEY</t>
  </si>
  <si>
    <t>160g * 10 can
rough chunk
preservation process: salt
Shelf life: 3 years
well sealed packaging
Marking: Manufacturer identification plus manufacturing month and year molded on the package (minimum 8 months of expiry)</t>
  </si>
  <si>
    <t xml:space="preserve">Nectar
Well carton packaged
Marking: Manufacturer identification plus manufacturing month and year molded on the package (minimum 8 months of expiry)
</t>
  </si>
  <si>
    <t xml:space="preserve">Must be in well vaccumed packaging - 1kg for each package
Dried
Marking: Manufacturer identification plus manufacturing month and year molded on the package (minimum 8 months of expiry)
</t>
  </si>
  <si>
    <t>REQUEST FOR QUOTATION (RFQ)</t>
  </si>
  <si>
    <t>NUMBER OF TRUCKS</t>
  </si>
  <si>
    <t>08.01.2020</t>
  </si>
  <si>
    <t>15.01.2020 WEDNESDAY,17:30</t>
  </si>
  <si>
    <t>***</t>
  </si>
  <si>
    <t>Supplier is responsible to deliver all the items to the final destination INSIDE SYRIA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</si>
</sst>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Algerian"/>
      <family val="5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sz val="10"/>
      <color theme="1"/>
      <name val="Tw Cen MT"/>
      <family val="2"/>
    </font>
    <font>
      <b/>
      <sz val="12"/>
      <color theme="1"/>
      <name val="Tw Cen MT"/>
      <family val="2"/>
    </font>
    <font>
      <sz val="10"/>
      <color theme="1"/>
      <name val="Tw Cen MT"/>
      <family val="2"/>
    </font>
    <font>
      <b/>
      <sz val="11"/>
      <color rgb="FFFF0000"/>
      <name val="Tw Cen MT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27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3" fontId="6" fillId="6" borderId="3" xfId="0" applyNumberFormat="1" applyFont="1" applyFill="1" applyBorder="1" applyAlignment="1" applyProtection="1">
      <alignment horizontal="center"/>
      <protection locked="0"/>
    </xf>
    <xf numFmtId="0" fontId="6" fillId="6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3" fontId="6" fillId="0" borderId="0" xfId="0" applyNumberFormat="1" applyFont="1" applyFill="1" applyBorder="1" applyAlignment="1" applyProtection="1">
      <alignment horizontal="center"/>
      <protection locked="0"/>
    </xf>
    <xf numFmtId="43" fontId="6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3" fontId="6" fillId="3" borderId="2" xfId="0" applyNumberFormat="1" applyFont="1" applyFill="1" applyBorder="1" applyAlignment="1" applyProtection="1">
      <alignment horizontal="center"/>
      <protection hidden="1"/>
    </xf>
    <xf numFmtId="43" fontId="6" fillId="3" borderId="3" xfId="0" applyNumberFormat="1" applyFont="1" applyFill="1" applyBorder="1" applyAlignment="1" applyProtection="1">
      <alignment horizontal="center"/>
      <protection hidden="1"/>
    </xf>
    <xf numFmtId="43" fontId="6" fillId="3" borderId="4" xfId="0" applyNumberFormat="1" applyFont="1" applyFill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3" xfId="1" applyNumberFormat="1" applyFont="1" applyBorder="1" applyAlignment="1" applyProtection="1">
      <alignment horizontal="center" vertical="center"/>
      <protection locked="0"/>
    </xf>
    <xf numFmtId="0" fontId="6" fillId="0" borderId="4" xfId="1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5" borderId="2" xfId="0" applyFont="1" applyFill="1" applyBorder="1" applyAlignment="1" applyProtection="1">
      <alignment horizontal="left"/>
      <protection locked="0"/>
    </xf>
    <xf numFmtId="0" fontId="5" fillId="5" borderId="3" xfId="0" applyFont="1" applyFill="1" applyBorder="1" applyAlignment="1" applyProtection="1">
      <alignment horizontal="left"/>
      <protection locked="0"/>
    </xf>
    <xf numFmtId="14" fontId="9" fillId="0" borderId="3" xfId="0" applyNumberFormat="1" applyFont="1" applyBorder="1" applyAlignment="1" applyProtection="1">
      <alignment horizontal="center"/>
      <protection locked="0"/>
    </xf>
    <xf numFmtId="14" fontId="9" fillId="0" borderId="4" xfId="0" applyNumberFormat="1" applyFont="1" applyBorder="1" applyAlignment="1" applyProtection="1">
      <alignment horizontal="center"/>
      <protection locked="0"/>
    </xf>
    <xf numFmtId="43" fontId="6" fillId="4" borderId="2" xfId="0" applyNumberFormat="1" applyFont="1" applyFill="1" applyBorder="1" applyAlignment="1" applyProtection="1">
      <alignment horizontal="center"/>
      <protection locked="0"/>
    </xf>
    <xf numFmtId="43" fontId="6" fillId="4" borderId="3" xfId="0" applyNumberFormat="1" applyFont="1" applyFill="1" applyBorder="1" applyAlignment="1" applyProtection="1">
      <alignment horizontal="center"/>
      <protection locked="0"/>
    </xf>
    <xf numFmtId="43" fontId="6" fillId="4" borderId="4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7" borderId="13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51"/>
  <sheetViews>
    <sheetView showGridLines="0" tabSelected="1" zoomScale="80" zoomScaleNormal="80" workbookViewId="0">
      <selection activeCell="AC25" sqref="AC25"/>
    </sheetView>
  </sheetViews>
  <sheetFormatPr defaultColWidth="9.1796875" defaultRowHeight="14.5" x14ac:dyDescent="0.35"/>
  <cols>
    <col min="1" max="9" width="3.7265625" style="2" customWidth="1"/>
    <col min="10" max="10" width="5.54296875" style="2" customWidth="1"/>
    <col min="11" max="17" width="3.7265625" style="2" customWidth="1"/>
    <col min="18" max="18" width="41.7265625" style="2" customWidth="1"/>
    <col min="19" max="21" width="3.7265625" style="2" customWidth="1"/>
    <col min="22" max="22" width="11.26953125" style="2" customWidth="1"/>
    <col min="23" max="24" width="10.54296875" style="2" customWidth="1"/>
    <col min="25" max="25" width="5.1796875" style="2" customWidth="1"/>
    <col min="26" max="26" width="5" style="2" customWidth="1"/>
    <col min="27" max="27" width="3.7265625" style="2" customWidth="1"/>
    <col min="28" max="28" width="15.1796875" style="2" customWidth="1"/>
    <col min="29" max="30" width="3.7265625" style="2" customWidth="1"/>
    <col min="31" max="31" width="13.1796875" style="2" customWidth="1"/>
    <col min="32" max="16384" width="9.1796875" style="2"/>
  </cols>
  <sheetData>
    <row r="1" spans="1:32" ht="18.5" x14ac:dyDescent="0.45">
      <c r="A1" s="1" t="s">
        <v>0</v>
      </c>
      <c r="Y1" s="15" t="s">
        <v>65</v>
      </c>
      <c r="Z1" s="16"/>
      <c r="AA1" s="16"/>
      <c r="AB1" s="16"/>
      <c r="AC1" s="16"/>
      <c r="AD1" s="16"/>
      <c r="AE1" s="16"/>
      <c r="AF1" s="16"/>
    </row>
    <row r="2" spans="1:32" ht="22.5" customHeight="1" x14ac:dyDescent="0.35">
      <c r="A2" s="3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5" t="s">
        <v>15</v>
      </c>
      <c r="V2" s="5"/>
      <c r="W2" s="5"/>
      <c r="X2" s="5"/>
    </row>
    <row r="3" spans="1:32" ht="15.5" x14ac:dyDescent="0.35">
      <c r="A3" s="3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U3" s="5" t="s">
        <v>16</v>
      </c>
      <c r="V3" s="5"/>
      <c r="W3" s="5"/>
      <c r="X3" s="5"/>
      <c r="Y3" s="99" t="s">
        <v>58</v>
      </c>
      <c r="Z3" s="99"/>
      <c r="AA3" s="99"/>
      <c r="AB3" s="99"/>
      <c r="AC3" s="99"/>
      <c r="AD3" s="99"/>
      <c r="AE3" s="100"/>
    </row>
    <row r="4" spans="1:32" ht="10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2" ht="18" customHeight="1" x14ac:dyDescent="0.35">
      <c r="A5" s="83" t="s">
        <v>1</v>
      </c>
      <c r="B5" s="83"/>
      <c r="C5" s="83"/>
      <c r="D5" s="83"/>
      <c r="E5" s="83"/>
      <c r="F5" s="83"/>
      <c r="G5" s="84">
        <v>1287</v>
      </c>
      <c r="H5" s="84"/>
      <c r="I5" s="84"/>
      <c r="J5" s="84"/>
      <c r="K5" s="84"/>
      <c r="L5" s="84"/>
      <c r="M5" s="4"/>
      <c r="N5" s="4"/>
      <c r="O5" s="4"/>
      <c r="P5" s="4"/>
      <c r="Q5" s="4"/>
      <c r="R5" s="4"/>
      <c r="U5" s="102" t="s">
        <v>10</v>
      </c>
      <c r="V5" s="103"/>
      <c r="W5" s="103"/>
      <c r="X5" s="103"/>
      <c r="Y5" s="103"/>
      <c r="Z5" s="104"/>
      <c r="AA5" s="101"/>
      <c r="AB5" s="101"/>
      <c r="AC5" s="101"/>
      <c r="AD5" s="101"/>
      <c r="AE5" s="101"/>
    </row>
    <row r="6" spans="1:32" ht="18" customHeight="1" x14ac:dyDescent="0.35">
      <c r="A6" s="83" t="s">
        <v>2</v>
      </c>
      <c r="B6" s="83"/>
      <c r="C6" s="83"/>
      <c r="D6" s="83"/>
      <c r="E6" s="83"/>
      <c r="F6" s="83"/>
      <c r="G6" s="84">
        <v>1287</v>
      </c>
      <c r="H6" s="84"/>
      <c r="I6" s="84"/>
      <c r="J6" s="84"/>
      <c r="K6" s="84"/>
      <c r="L6" s="84"/>
      <c r="M6" s="4"/>
      <c r="N6" s="4"/>
      <c r="O6" s="4"/>
      <c r="P6" s="4"/>
      <c r="Q6" s="4"/>
      <c r="R6" s="4"/>
      <c r="U6" s="105" t="s">
        <v>9</v>
      </c>
      <c r="V6" s="106"/>
      <c r="W6" s="106"/>
      <c r="X6" s="106"/>
      <c r="Y6" s="106"/>
      <c r="Z6" s="107"/>
      <c r="AA6" s="101"/>
      <c r="AB6" s="101"/>
      <c r="AC6" s="101"/>
      <c r="AD6" s="101"/>
      <c r="AE6" s="101"/>
    </row>
    <row r="7" spans="1:32" ht="18" customHeight="1" x14ac:dyDescent="0.35">
      <c r="A7" s="83" t="s">
        <v>14</v>
      </c>
      <c r="B7" s="83"/>
      <c r="C7" s="83"/>
      <c r="D7" s="83"/>
      <c r="E7" s="83"/>
      <c r="F7" s="83"/>
      <c r="G7" s="85" t="s">
        <v>67</v>
      </c>
      <c r="H7" s="85"/>
      <c r="I7" s="85"/>
      <c r="J7" s="85"/>
      <c r="K7" s="85"/>
      <c r="L7" s="85"/>
      <c r="M7" s="4"/>
      <c r="N7" s="4"/>
      <c r="O7" s="4"/>
      <c r="P7" s="4"/>
      <c r="Q7" s="4"/>
      <c r="R7" s="4"/>
      <c r="U7" s="108"/>
      <c r="V7" s="109"/>
      <c r="W7" s="109"/>
      <c r="X7" s="109"/>
      <c r="Y7" s="109"/>
      <c r="Z7" s="110"/>
      <c r="AA7" s="101"/>
      <c r="AB7" s="101"/>
      <c r="AC7" s="101"/>
      <c r="AD7" s="101"/>
      <c r="AE7" s="101"/>
    </row>
    <row r="8" spans="1:32" ht="10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32" ht="18" customHeight="1" x14ac:dyDescent="0.35">
      <c r="A9" s="86" t="s">
        <v>3</v>
      </c>
      <c r="B9" s="86"/>
      <c r="C9" s="86"/>
      <c r="D9" s="87" t="s">
        <v>59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14"/>
      <c r="W9" s="14"/>
      <c r="X9" s="14"/>
    </row>
    <row r="10" spans="1:32" ht="10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32" ht="15.5" x14ac:dyDescent="0.35">
      <c r="A11" s="3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Y11" s="123" t="s">
        <v>27</v>
      </c>
      <c r="Z11" s="99"/>
      <c r="AA11" s="99"/>
      <c r="AB11" s="100"/>
      <c r="AC11" s="124" t="s">
        <v>17</v>
      </c>
      <c r="AD11" s="125"/>
      <c r="AE11" s="126"/>
    </row>
    <row r="12" spans="1:32" s="11" customFormat="1" ht="47.25" customHeight="1" x14ac:dyDescent="0.35">
      <c r="A12" s="82" t="s">
        <v>4</v>
      </c>
      <c r="B12" s="82"/>
      <c r="C12" s="82" t="s">
        <v>5</v>
      </c>
      <c r="D12" s="82"/>
      <c r="E12" s="82"/>
      <c r="F12" s="82"/>
      <c r="G12" s="82"/>
      <c r="H12" s="82"/>
      <c r="I12" s="82"/>
      <c r="J12" s="82"/>
      <c r="K12" s="82" t="s">
        <v>6</v>
      </c>
      <c r="L12" s="82"/>
      <c r="M12" s="82"/>
      <c r="N12" s="82"/>
      <c r="O12" s="82"/>
      <c r="P12" s="82"/>
      <c r="Q12" s="82"/>
      <c r="R12" s="82"/>
      <c r="S12" s="82" t="s">
        <v>7</v>
      </c>
      <c r="T12" s="82"/>
      <c r="U12" s="82"/>
      <c r="V12" s="23" t="s">
        <v>45</v>
      </c>
      <c r="W12" s="12" t="s">
        <v>47</v>
      </c>
      <c r="X12" s="31" t="s">
        <v>54</v>
      </c>
      <c r="Y12" s="111" t="s">
        <v>8</v>
      </c>
      <c r="Z12" s="112"/>
      <c r="AA12" s="113"/>
      <c r="AB12" s="26" t="s">
        <v>51</v>
      </c>
      <c r="AC12" s="114" t="s">
        <v>24</v>
      </c>
      <c r="AD12" s="115"/>
      <c r="AE12" s="116"/>
    </row>
    <row r="13" spans="1:32" s="11" customFormat="1" ht="62.25" customHeight="1" x14ac:dyDescent="0.35">
      <c r="A13" s="79"/>
      <c r="B13" s="80"/>
      <c r="C13" s="79" t="s">
        <v>18</v>
      </c>
      <c r="D13" s="81"/>
      <c r="E13" s="81"/>
      <c r="F13" s="81"/>
      <c r="G13" s="81"/>
      <c r="H13" s="81"/>
      <c r="I13" s="81"/>
      <c r="J13" s="80"/>
      <c r="K13" s="82" t="s">
        <v>23</v>
      </c>
      <c r="L13" s="82"/>
      <c r="M13" s="82"/>
      <c r="N13" s="82"/>
      <c r="O13" s="82"/>
      <c r="P13" s="82"/>
      <c r="Q13" s="82"/>
      <c r="R13" s="82"/>
      <c r="S13" s="79" t="s">
        <v>19</v>
      </c>
      <c r="T13" s="81"/>
      <c r="U13" s="80"/>
      <c r="V13" s="25" t="s">
        <v>46</v>
      </c>
      <c r="W13" s="13" t="s">
        <v>48</v>
      </c>
      <c r="X13" s="31" t="s">
        <v>55</v>
      </c>
      <c r="Y13" s="79" t="s">
        <v>20</v>
      </c>
      <c r="Z13" s="81"/>
      <c r="AA13" s="80"/>
      <c r="AB13" s="24" t="s">
        <v>52</v>
      </c>
      <c r="AC13" s="117" t="s">
        <v>25</v>
      </c>
      <c r="AD13" s="118"/>
      <c r="AE13" s="119"/>
    </row>
    <row r="14" spans="1:32" ht="77.5" customHeight="1" x14ac:dyDescent="0.35">
      <c r="A14" s="94">
        <v>1</v>
      </c>
      <c r="B14" s="95"/>
      <c r="C14" s="88" t="s">
        <v>28</v>
      </c>
      <c r="D14" s="89"/>
      <c r="E14" s="89"/>
      <c r="F14" s="89"/>
      <c r="G14" s="89"/>
      <c r="H14" s="89"/>
      <c r="I14" s="89"/>
      <c r="J14" s="90"/>
      <c r="K14" s="91" t="s">
        <v>63</v>
      </c>
      <c r="L14" s="92"/>
      <c r="M14" s="92"/>
      <c r="N14" s="92"/>
      <c r="O14" s="92"/>
      <c r="P14" s="92"/>
      <c r="Q14" s="92"/>
      <c r="R14" s="93"/>
      <c r="S14" s="42" t="s">
        <v>49</v>
      </c>
      <c r="T14" s="43"/>
      <c r="U14" s="44"/>
      <c r="V14" s="28">
        <v>2</v>
      </c>
      <c r="W14" s="21">
        <v>2400</v>
      </c>
      <c r="X14" s="34"/>
      <c r="Y14" s="45"/>
      <c r="Z14" s="46"/>
      <c r="AA14" s="47"/>
      <c r="AB14" s="30">
        <f>Y14*V14</f>
        <v>0</v>
      </c>
      <c r="AC14" s="39">
        <f>AB14*W14</f>
        <v>0</v>
      </c>
      <c r="AD14" s="40"/>
      <c r="AE14" s="41"/>
    </row>
    <row r="15" spans="1:32" ht="60.5" customHeight="1" x14ac:dyDescent="0.35">
      <c r="A15" s="94">
        <v>2</v>
      </c>
      <c r="B15" s="95"/>
      <c r="C15" s="88" t="s">
        <v>29</v>
      </c>
      <c r="D15" s="89"/>
      <c r="E15" s="89"/>
      <c r="F15" s="89"/>
      <c r="G15" s="89"/>
      <c r="H15" s="89"/>
      <c r="I15" s="89"/>
      <c r="J15" s="90"/>
      <c r="K15" s="91" t="s">
        <v>64</v>
      </c>
      <c r="L15" s="92"/>
      <c r="M15" s="92"/>
      <c r="N15" s="92"/>
      <c r="O15" s="92"/>
      <c r="P15" s="92"/>
      <c r="Q15" s="92"/>
      <c r="R15" s="93"/>
      <c r="S15" s="42" t="s">
        <v>50</v>
      </c>
      <c r="T15" s="43"/>
      <c r="U15" s="44"/>
      <c r="V15" s="28">
        <v>4</v>
      </c>
      <c r="W15" s="38">
        <v>2400</v>
      </c>
      <c r="X15" s="34"/>
      <c r="Y15" s="45"/>
      <c r="Z15" s="46"/>
      <c r="AA15" s="47"/>
      <c r="AB15" s="30">
        <f t="shared" ref="AB15:AB23" si="0">Y15*V15</f>
        <v>0</v>
      </c>
      <c r="AC15" s="39">
        <f t="shared" ref="AC15:AC23" si="1">AB15*W15</f>
        <v>0</v>
      </c>
      <c r="AD15" s="40"/>
      <c r="AE15" s="41"/>
    </row>
    <row r="16" spans="1:32" ht="102.75" customHeight="1" x14ac:dyDescent="0.35">
      <c r="A16" s="94">
        <v>3</v>
      </c>
      <c r="B16" s="95"/>
      <c r="C16" s="88" t="s">
        <v>30</v>
      </c>
      <c r="D16" s="89"/>
      <c r="E16" s="89"/>
      <c r="F16" s="89"/>
      <c r="G16" s="89"/>
      <c r="H16" s="89"/>
      <c r="I16" s="89"/>
      <c r="J16" s="90"/>
      <c r="K16" s="91" t="s">
        <v>31</v>
      </c>
      <c r="L16" s="92"/>
      <c r="M16" s="92"/>
      <c r="N16" s="92"/>
      <c r="O16" s="92"/>
      <c r="P16" s="92"/>
      <c r="Q16" s="92"/>
      <c r="R16" s="93"/>
      <c r="S16" s="42" t="s">
        <v>50</v>
      </c>
      <c r="T16" s="43"/>
      <c r="U16" s="44"/>
      <c r="V16" s="28">
        <v>4</v>
      </c>
      <c r="W16" s="38">
        <v>2400</v>
      </c>
      <c r="X16" s="34"/>
      <c r="Y16" s="45"/>
      <c r="Z16" s="46"/>
      <c r="AA16" s="47"/>
      <c r="AB16" s="30">
        <f t="shared" si="0"/>
        <v>0</v>
      </c>
      <c r="AC16" s="39">
        <f t="shared" si="1"/>
        <v>0</v>
      </c>
      <c r="AD16" s="40"/>
      <c r="AE16" s="41"/>
    </row>
    <row r="17" spans="1:31" ht="102" customHeight="1" x14ac:dyDescent="0.35">
      <c r="A17" s="94">
        <v>4</v>
      </c>
      <c r="B17" s="95"/>
      <c r="C17" s="88" t="s">
        <v>32</v>
      </c>
      <c r="D17" s="89"/>
      <c r="E17" s="89"/>
      <c r="F17" s="89"/>
      <c r="G17" s="89"/>
      <c r="H17" s="89"/>
      <c r="I17" s="89"/>
      <c r="J17" s="90"/>
      <c r="K17" s="96" t="s">
        <v>33</v>
      </c>
      <c r="L17" s="97"/>
      <c r="M17" s="97"/>
      <c r="N17" s="97"/>
      <c r="O17" s="97"/>
      <c r="P17" s="97"/>
      <c r="Q17" s="97"/>
      <c r="R17" s="98"/>
      <c r="S17" s="42" t="s">
        <v>50</v>
      </c>
      <c r="T17" s="43"/>
      <c r="U17" s="44"/>
      <c r="V17" s="28">
        <v>2</v>
      </c>
      <c r="W17" s="38">
        <v>2400</v>
      </c>
      <c r="X17" s="34"/>
      <c r="Y17" s="45"/>
      <c r="Z17" s="46"/>
      <c r="AA17" s="47"/>
      <c r="AB17" s="30">
        <f t="shared" si="0"/>
        <v>0</v>
      </c>
      <c r="AC17" s="39">
        <f t="shared" si="1"/>
        <v>0</v>
      </c>
      <c r="AD17" s="40"/>
      <c r="AE17" s="41"/>
    </row>
    <row r="18" spans="1:31" ht="110.25" customHeight="1" x14ac:dyDescent="0.35">
      <c r="A18" s="94">
        <v>5</v>
      </c>
      <c r="B18" s="95"/>
      <c r="C18" s="88" t="s">
        <v>35</v>
      </c>
      <c r="D18" s="89"/>
      <c r="E18" s="89"/>
      <c r="F18" s="89"/>
      <c r="G18" s="89"/>
      <c r="H18" s="89"/>
      <c r="I18" s="89"/>
      <c r="J18" s="90"/>
      <c r="K18" s="91" t="s">
        <v>34</v>
      </c>
      <c r="L18" s="92"/>
      <c r="M18" s="92"/>
      <c r="N18" s="92"/>
      <c r="O18" s="92"/>
      <c r="P18" s="92"/>
      <c r="Q18" s="92"/>
      <c r="R18" s="93"/>
      <c r="S18" s="42" t="s">
        <v>49</v>
      </c>
      <c r="T18" s="43"/>
      <c r="U18" s="44"/>
      <c r="V18" s="28">
        <v>2</v>
      </c>
      <c r="W18" s="38">
        <v>2400</v>
      </c>
      <c r="X18" s="34"/>
      <c r="Y18" s="45"/>
      <c r="Z18" s="46"/>
      <c r="AA18" s="47"/>
      <c r="AB18" s="30">
        <f t="shared" si="0"/>
        <v>0</v>
      </c>
      <c r="AC18" s="39">
        <f t="shared" si="1"/>
        <v>0</v>
      </c>
      <c r="AD18" s="40"/>
      <c r="AE18" s="41"/>
    </row>
    <row r="19" spans="1:31" ht="98.5" customHeight="1" x14ac:dyDescent="0.35">
      <c r="A19" s="94">
        <v>6</v>
      </c>
      <c r="B19" s="95"/>
      <c r="C19" s="88" t="s">
        <v>36</v>
      </c>
      <c r="D19" s="89"/>
      <c r="E19" s="89"/>
      <c r="F19" s="89"/>
      <c r="G19" s="89"/>
      <c r="H19" s="89"/>
      <c r="I19" s="89"/>
      <c r="J19" s="90"/>
      <c r="K19" s="91" t="s">
        <v>62</v>
      </c>
      <c r="L19" s="92"/>
      <c r="M19" s="92"/>
      <c r="N19" s="92"/>
      <c r="O19" s="92"/>
      <c r="P19" s="92"/>
      <c r="Q19" s="92"/>
      <c r="R19" s="93"/>
      <c r="S19" s="120" t="s">
        <v>50</v>
      </c>
      <c r="T19" s="121"/>
      <c r="U19" s="122"/>
      <c r="V19" s="22">
        <v>1.6</v>
      </c>
      <c r="W19" s="38">
        <v>2400</v>
      </c>
      <c r="X19" s="34"/>
      <c r="Y19" s="45"/>
      <c r="Z19" s="46"/>
      <c r="AA19" s="47"/>
      <c r="AB19" s="30">
        <f t="shared" si="0"/>
        <v>0</v>
      </c>
      <c r="AC19" s="39">
        <f t="shared" si="1"/>
        <v>0</v>
      </c>
      <c r="AD19" s="40"/>
      <c r="AE19" s="41"/>
    </row>
    <row r="20" spans="1:31" ht="72.75" customHeight="1" x14ac:dyDescent="0.35">
      <c r="A20" s="94">
        <v>7</v>
      </c>
      <c r="B20" s="95"/>
      <c r="C20" s="88" t="s">
        <v>37</v>
      </c>
      <c r="D20" s="89"/>
      <c r="E20" s="89"/>
      <c r="F20" s="89"/>
      <c r="G20" s="89"/>
      <c r="H20" s="89"/>
      <c r="I20" s="89"/>
      <c r="J20" s="90"/>
      <c r="K20" s="91" t="s">
        <v>38</v>
      </c>
      <c r="L20" s="92"/>
      <c r="M20" s="92"/>
      <c r="N20" s="92"/>
      <c r="O20" s="92"/>
      <c r="P20" s="92"/>
      <c r="Q20" s="92"/>
      <c r="R20" s="93"/>
      <c r="S20" s="42" t="s">
        <v>50</v>
      </c>
      <c r="T20" s="43"/>
      <c r="U20" s="44"/>
      <c r="V20" s="28">
        <v>0.8</v>
      </c>
      <c r="W20" s="38">
        <v>2400</v>
      </c>
      <c r="X20" s="34"/>
      <c r="Y20" s="45"/>
      <c r="Z20" s="46"/>
      <c r="AA20" s="47"/>
      <c r="AB20" s="30">
        <f t="shared" si="0"/>
        <v>0</v>
      </c>
      <c r="AC20" s="39">
        <f t="shared" si="1"/>
        <v>0</v>
      </c>
      <c r="AD20" s="40"/>
      <c r="AE20" s="41"/>
    </row>
    <row r="21" spans="1:31" ht="93.75" customHeight="1" x14ac:dyDescent="0.35">
      <c r="A21" s="94">
        <v>8</v>
      </c>
      <c r="B21" s="95"/>
      <c r="C21" s="88" t="s">
        <v>39</v>
      </c>
      <c r="D21" s="89"/>
      <c r="E21" s="89"/>
      <c r="F21" s="89"/>
      <c r="G21" s="89"/>
      <c r="H21" s="89"/>
      <c r="I21" s="89"/>
      <c r="J21" s="90"/>
      <c r="K21" s="91" t="s">
        <v>40</v>
      </c>
      <c r="L21" s="92"/>
      <c r="M21" s="92"/>
      <c r="N21" s="92"/>
      <c r="O21" s="92"/>
      <c r="P21" s="92"/>
      <c r="Q21" s="92"/>
      <c r="R21" s="93"/>
      <c r="S21" s="42" t="s">
        <v>50</v>
      </c>
      <c r="T21" s="43"/>
      <c r="U21" s="44"/>
      <c r="V21" s="28">
        <v>4</v>
      </c>
      <c r="W21" s="38">
        <v>2400</v>
      </c>
      <c r="X21" s="34"/>
      <c r="Y21" s="45"/>
      <c r="Z21" s="46"/>
      <c r="AA21" s="47"/>
      <c r="AB21" s="30">
        <f t="shared" si="0"/>
        <v>0</v>
      </c>
      <c r="AC21" s="39">
        <f t="shared" si="1"/>
        <v>0</v>
      </c>
      <c r="AD21" s="40"/>
      <c r="AE21" s="41"/>
    </row>
    <row r="22" spans="1:31" ht="61.5" customHeight="1" x14ac:dyDescent="0.35">
      <c r="A22" s="94">
        <v>9</v>
      </c>
      <c r="B22" s="95"/>
      <c r="C22" s="88" t="s">
        <v>41</v>
      </c>
      <c r="D22" s="89"/>
      <c r="E22" s="89"/>
      <c r="F22" s="89"/>
      <c r="G22" s="89"/>
      <c r="H22" s="89"/>
      <c r="I22" s="89"/>
      <c r="J22" s="90"/>
      <c r="K22" s="91" t="s">
        <v>42</v>
      </c>
      <c r="L22" s="92"/>
      <c r="M22" s="92"/>
      <c r="N22" s="92"/>
      <c r="O22" s="92"/>
      <c r="P22" s="92"/>
      <c r="Q22" s="92"/>
      <c r="R22" s="93"/>
      <c r="S22" s="42" t="s">
        <v>50</v>
      </c>
      <c r="T22" s="43"/>
      <c r="U22" s="44"/>
      <c r="V22" s="28">
        <v>2</v>
      </c>
      <c r="W22" s="38">
        <v>2400</v>
      </c>
      <c r="X22" s="34"/>
      <c r="Y22" s="45"/>
      <c r="Z22" s="46"/>
      <c r="AA22" s="47"/>
      <c r="AB22" s="30">
        <f t="shared" si="0"/>
        <v>0</v>
      </c>
      <c r="AC22" s="39">
        <f t="shared" si="1"/>
        <v>0</v>
      </c>
      <c r="AD22" s="40"/>
      <c r="AE22" s="41"/>
    </row>
    <row r="23" spans="1:31" ht="70.5" customHeight="1" x14ac:dyDescent="0.35">
      <c r="A23" s="94">
        <v>10</v>
      </c>
      <c r="B23" s="95"/>
      <c r="C23" s="88" t="s">
        <v>43</v>
      </c>
      <c r="D23" s="89"/>
      <c r="E23" s="89"/>
      <c r="F23" s="89"/>
      <c r="G23" s="89"/>
      <c r="H23" s="89"/>
      <c r="I23" s="89"/>
      <c r="J23" s="90"/>
      <c r="K23" s="91" t="s">
        <v>44</v>
      </c>
      <c r="L23" s="92"/>
      <c r="M23" s="92"/>
      <c r="N23" s="92"/>
      <c r="O23" s="92"/>
      <c r="P23" s="92"/>
      <c r="Q23" s="92"/>
      <c r="R23" s="93"/>
      <c r="S23" s="120" t="s">
        <v>50</v>
      </c>
      <c r="T23" s="121"/>
      <c r="U23" s="122"/>
      <c r="V23" s="22">
        <v>1.5</v>
      </c>
      <c r="W23" s="38">
        <v>2400</v>
      </c>
      <c r="X23" s="34"/>
      <c r="Y23" s="45"/>
      <c r="Z23" s="46"/>
      <c r="AA23" s="47"/>
      <c r="AB23" s="30">
        <f t="shared" si="0"/>
        <v>0</v>
      </c>
      <c r="AC23" s="39">
        <f t="shared" si="1"/>
        <v>0</v>
      </c>
      <c r="AD23" s="40"/>
      <c r="AE23" s="41"/>
    </row>
    <row r="24" spans="1:31" ht="18" customHeight="1" x14ac:dyDescent="0.35">
      <c r="A24" s="6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56" t="s">
        <v>53</v>
      </c>
      <c r="Z24" s="57"/>
      <c r="AA24" s="58"/>
      <c r="AB24" s="29">
        <f>SUM(AB14:AB23)</f>
        <v>0</v>
      </c>
      <c r="AC24" s="39">
        <f>SUM(AC14:AE23)</f>
        <v>0</v>
      </c>
      <c r="AD24" s="40"/>
      <c r="AE24" s="41"/>
    </row>
    <row r="25" spans="1:31" ht="18" customHeight="1" thickBot="1" x14ac:dyDescent="0.4">
      <c r="A25" s="6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  <c r="T25" s="9"/>
      <c r="U25" s="9"/>
      <c r="V25" s="9"/>
      <c r="W25" s="9"/>
      <c r="X25" s="9"/>
      <c r="Y25" s="35"/>
      <c r="Z25" s="35"/>
      <c r="AA25" s="35"/>
      <c r="AB25" s="35"/>
      <c r="AC25" s="36"/>
      <c r="AD25" s="36"/>
      <c r="AE25" s="36"/>
    </row>
    <row r="26" spans="1:31" ht="31" customHeight="1" thickBot="1" x14ac:dyDescent="0.4">
      <c r="A26" s="73" t="s">
        <v>56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76"/>
      <c r="P26" s="77"/>
      <c r="Q26" s="77"/>
      <c r="R26" s="77"/>
      <c r="S26" s="77"/>
      <c r="T26" s="67" t="s">
        <v>66</v>
      </c>
      <c r="U26" s="68"/>
      <c r="V26" s="68"/>
      <c r="W26" s="69"/>
      <c r="X26" s="70"/>
      <c r="Y26" s="71"/>
      <c r="Z26" s="71"/>
      <c r="AA26" s="71"/>
      <c r="AB26" s="72"/>
      <c r="AC26" s="36"/>
      <c r="AD26" s="36"/>
      <c r="AE26" s="36"/>
    </row>
    <row r="27" spans="1:31" ht="28.5" customHeight="1" thickBot="1" x14ac:dyDescent="0.4">
      <c r="A27" s="73" t="s">
        <v>57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O27" s="76"/>
      <c r="P27" s="77"/>
      <c r="Q27" s="77"/>
      <c r="R27" s="77"/>
      <c r="S27" s="78"/>
      <c r="T27" s="67" t="s">
        <v>66</v>
      </c>
      <c r="U27" s="68"/>
      <c r="V27" s="68"/>
      <c r="W27" s="69"/>
      <c r="X27" s="70"/>
      <c r="Y27" s="71"/>
      <c r="Z27" s="71"/>
      <c r="AA27" s="71"/>
      <c r="AB27" s="72"/>
      <c r="AC27" s="36"/>
      <c r="AD27" s="36"/>
      <c r="AE27" s="36"/>
    </row>
    <row r="28" spans="1:31" x14ac:dyDescent="0.35">
      <c r="A28" s="6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  <c r="T28" s="9"/>
      <c r="U28" s="9"/>
      <c r="V28" s="9"/>
      <c r="W28" s="9"/>
      <c r="X28" s="9"/>
      <c r="Y28" s="9"/>
      <c r="Z28" s="35"/>
      <c r="AA28" s="35"/>
      <c r="AB28" s="35"/>
      <c r="AC28" s="36"/>
      <c r="AD28" s="36"/>
      <c r="AE28" s="36"/>
    </row>
    <row r="29" spans="1:31" ht="18" customHeight="1" x14ac:dyDescent="0.3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ht="31.5" customHeight="1" x14ac:dyDescent="0.35">
      <c r="A30" s="48" t="s">
        <v>12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  <c r="L30" s="59"/>
      <c r="M30" s="60"/>
      <c r="N30" s="60"/>
      <c r="O30" s="60"/>
      <c r="P30" s="60"/>
      <c r="Q30" s="60"/>
      <c r="R30" s="61"/>
      <c r="S30" s="52" t="s">
        <v>26</v>
      </c>
      <c r="T30" s="53"/>
      <c r="U30" s="53"/>
      <c r="V30" s="53"/>
      <c r="W30" s="53"/>
      <c r="X30" s="33"/>
      <c r="Y30" s="54" t="s">
        <v>68</v>
      </c>
      <c r="Z30" s="54"/>
      <c r="AA30" s="54"/>
      <c r="AB30" s="54"/>
      <c r="AC30" s="55"/>
    </row>
    <row r="31" spans="1:31" ht="35.25" customHeight="1" x14ac:dyDescent="0.35">
      <c r="A31" s="48" t="s">
        <v>11</v>
      </c>
      <c r="B31" s="49"/>
      <c r="C31" s="49"/>
      <c r="D31" s="49"/>
      <c r="E31" s="49"/>
      <c r="F31" s="49"/>
      <c r="G31" s="49"/>
      <c r="H31" s="50"/>
      <c r="I31" s="62"/>
      <c r="J31" s="63"/>
      <c r="K31" s="63"/>
      <c r="L31" s="64"/>
      <c r="M31" s="64"/>
      <c r="N31" s="64"/>
      <c r="O31" s="64"/>
      <c r="P31" s="64"/>
      <c r="Q31" s="64"/>
      <c r="R31" s="65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55" customHeight="1" x14ac:dyDescent="0.35">
      <c r="A32" s="10" t="s">
        <v>69</v>
      </c>
      <c r="B32" s="3" t="s">
        <v>21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55.5" customHeight="1" x14ac:dyDescent="0.35">
      <c r="A33" s="10" t="s">
        <v>69</v>
      </c>
      <c r="B33" s="3" t="s">
        <v>13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38" customHeight="1" x14ac:dyDescent="0.35">
      <c r="A34" s="10" t="s">
        <v>69</v>
      </c>
      <c r="B34" s="6" t="s">
        <v>70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6"/>
      <c r="Z34" s="66"/>
      <c r="AA34" s="66"/>
      <c r="AB34" s="66"/>
      <c r="AC34" s="66"/>
      <c r="AD34" s="66"/>
      <c r="AE34" s="66"/>
    </row>
    <row r="35" spans="1:3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0"/>
      <c r="Z35" s="20"/>
      <c r="AA35" s="20"/>
      <c r="AB35" s="20"/>
      <c r="AC35" s="20"/>
      <c r="AD35" s="66"/>
      <c r="AE35" s="66"/>
    </row>
    <row r="36" spans="1:3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0"/>
      <c r="Z36" s="20"/>
      <c r="AA36" s="20"/>
      <c r="AB36" s="20"/>
      <c r="AC36" s="20"/>
      <c r="AD36" s="20"/>
      <c r="AE36" s="20"/>
    </row>
    <row r="37" spans="1:3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6"/>
      <c r="Z37" s="66"/>
      <c r="AA37" s="66"/>
      <c r="AB37" s="66"/>
      <c r="AC37" s="66"/>
      <c r="AD37" s="66"/>
      <c r="AE37" s="66"/>
    </row>
    <row r="38" spans="1:31" s="19" customFormat="1" ht="29.25" customHeight="1" x14ac:dyDescent="0.3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27"/>
      <c r="W38" s="18"/>
      <c r="X38" s="32"/>
      <c r="Y38" s="51"/>
      <c r="Z38" s="51"/>
      <c r="AA38" s="51"/>
      <c r="AB38" s="51"/>
      <c r="AC38" s="51"/>
      <c r="AD38" s="51"/>
      <c r="AE38" s="51"/>
    </row>
    <row r="39" spans="1:3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E39" s="4"/>
    </row>
    <row r="40" spans="1:3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3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3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</sheetData>
  <mergeCells count="108">
    <mergeCell ref="AC21:AE21"/>
    <mergeCell ref="Y21:AA21"/>
    <mergeCell ref="K19:R19"/>
    <mergeCell ref="K18:R18"/>
    <mergeCell ref="A23:B23"/>
    <mergeCell ref="C23:J23"/>
    <mergeCell ref="K23:R23"/>
    <mergeCell ref="S23:U23"/>
    <mergeCell ref="C22:J22"/>
    <mergeCell ref="K22:R22"/>
    <mergeCell ref="S22:U22"/>
    <mergeCell ref="K20:R20"/>
    <mergeCell ref="C18:J18"/>
    <mergeCell ref="C19:J19"/>
    <mergeCell ref="A19:B19"/>
    <mergeCell ref="S18:U18"/>
    <mergeCell ref="Y3:AE3"/>
    <mergeCell ref="AD35:AE35"/>
    <mergeCell ref="AA5:AE5"/>
    <mergeCell ref="AA6:AE6"/>
    <mergeCell ref="AA7:AE7"/>
    <mergeCell ref="U5:Z5"/>
    <mergeCell ref="U6:Z7"/>
    <mergeCell ref="AC19:AE19"/>
    <mergeCell ref="Y17:AA17"/>
    <mergeCell ref="Y12:AA12"/>
    <mergeCell ref="AC12:AE12"/>
    <mergeCell ref="AC13:AE13"/>
    <mergeCell ref="Y19:AA19"/>
    <mergeCell ref="S20:U20"/>
    <mergeCell ref="S19:U19"/>
    <mergeCell ref="AC14:AE14"/>
    <mergeCell ref="S13:U13"/>
    <mergeCell ref="Y11:AB11"/>
    <mergeCell ref="AC11:AE11"/>
    <mergeCell ref="S14:U14"/>
    <mergeCell ref="AC23:AE23"/>
    <mergeCell ref="Y23:AA23"/>
    <mergeCell ref="AC22:AE22"/>
    <mergeCell ref="Y22:AA22"/>
    <mergeCell ref="C14:J14"/>
    <mergeCell ref="K21:R21"/>
    <mergeCell ref="S21:U21"/>
    <mergeCell ref="K15:R15"/>
    <mergeCell ref="K16:R16"/>
    <mergeCell ref="C15:J15"/>
    <mergeCell ref="C16:J16"/>
    <mergeCell ref="S15:U15"/>
    <mergeCell ref="A20:B20"/>
    <mergeCell ref="C20:J20"/>
    <mergeCell ref="A17:B17"/>
    <mergeCell ref="C17:J17"/>
    <mergeCell ref="K17:R17"/>
    <mergeCell ref="K14:R14"/>
    <mergeCell ref="A14:B14"/>
    <mergeCell ref="A18:B18"/>
    <mergeCell ref="A15:B15"/>
    <mergeCell ref="A16:B16"/>
    <mergeCell ref="A21:B21"/>
    <mergeCell ref="C21:J21"/>
    <mergeCell ref="A13:B13"/>
    <mergeCell ref="C13:J13"/>
    <mergeCell ref="K13:R13"/>
    <mergeCell ref="AC18:AE18"/>
    <mergeCell ref="Y20:AA20"/>
    <mergeCell ref="A5:F5"/>
    <mergeCell ref="A7:F7"/>
    <mergeCell ref="G5:L5"/>
    <mergeCell ref="G6:L6"/>
    <mergeCell ref="G7:L7"/>
    <mergeCell ref="A6:F6"/>
    <mergeCell ref="A9:C9"/>
    <mergeCell ref="D9:U9"/>
    <mergeCell ref="A12:B12"/>
    <mergeCell ref="C12:J12"/>
    <mergeCell ref="K12:R12"/>
    <mergeCell ref="S12:U12"/>
    <mergeCell ref="Y18:AA18"/>
    <mergeCell ref="Y14:AA14"/>
    <mergeCell ref="Y13:AA13"/>
    <mergeCell ref="AC20:AE20"/>
    <mergeCell ref="AC15:AE15"/>
    <mergeCell ref="AC16:AE16"/>
    <mergeCell ref="Y16:AA16"/>
    <mergeCell ref="AC17:AE17"/>
    <mergeCell ref="S17:U17"/>
    <mergeCell ref="S16:U16"/>
    <mergeCell ref="Y15:AA15"/>
    <mergeCell ref="A31:H31"/>
    <mergeCell ref="Y38:AE38"/>
    <mergeCell ref="S30:W30"/>
    <mergeCell ref="Y30:AC30"/>
    <mergeCell ref="Y24:AA24"/>
    <mergeCell ref="AC24:AE24"/>
    <mergeCell ref="L30:R30"/>
    <mergeCell ref="I31:R31"/>
    <mergeCell ref="Y34:AE34"/>
    <mergeCell ref="Y37:AE37"/>
    <mergeCell ref="A30:K30"/>
    <mergeCell ref="T26:W26"/>
    <mergeCell ref="T27:W27"/>
    <mergeCell ref="X26:AB26"/>
    <mergeCell ref="A27:N27"/>
    <mergeCell ref="O27:S27"/>
    <mergeCell ref="X27:AB27"/>
    <mergeCell ref="A26:N26"/>
    <mergeCell ref="O26:S26"/>
    <mergeCell ref="A22:B22"/>
  </mergeCells>
  <pageMargins left="0.45" right="0.45" top="0.5" bottom="0.75" header="0.3" footer="0.3"/>
  <pageSetup scale="88" fitToHeight="2" orientation="landscape" r:id="rId1"/>
  <headerFooter>
    <oddFooter>&amp;L&amp;A&amp;CPage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74292C7275C49A146811145FB248A" ma:contentTypeVersion="10" ma:contentTypeDescription="Create a new document." ma:contentTypeScope="" ma:versionID="5212b2af280b391210835784a142286a">
  <xsd:schema xmlns:xsd="http://www.w3.org/2001/XMLSchema" xmlns:xs="http://www.w3.org/2001/XMLSchema" xmlns:p="http://schemas.microsoft.com/office/2006/metadata/properties" xmlns:ns2="f2bc0721-524d-4cc3-9cfe-a9916babc14a" xmlns:ns3="4ffe3c4f-f583-4d88-812a-60c2e0670f26" targetNamespace="http://schemas.microsoft.com/office/2006/metadata/properties" ma:root="true" ma:fieldsID="438a1b14c525605550084ab498619689" ns2:_="" ns3:_="">
    <xsd:import namespace="f2bc0721-524d-4cc3-9cfe-a9916babc14a"/>
    <xsd:import namespace="4ffe3c4f-f583-4d88-812a-60c2e0670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c0721-524d-4cc3-9cfe-a9916babc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e3c4f-f583-4d88-812a-60c2e0670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1DB339-8226-475C-B60D-0635F4FB6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c0721-524d-4cc3-9cfe-a9916babc14a"/>
    <ds:schemaRef ds:uri="4ffe3c4f-f583-4d88-812a-60c2e0670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6065AA-F4B0-4EBF-91CD-B0EE71E57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41CBC-246A-4EBE-AA54-9987597806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RTE KITS</vt:lpstr>
      <vt:lpstr>Ozellikler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Yelda Cigerli</cp:lastModifiedBy>
  <cp:lastPrinted>2018-03-08T13:56:49Z</cp:lastPrinted>
  <dcterms:created xsi:type="dcterms:W3CDTF">2016-04-02T11:55:48Z</dcterms:created>
  <dcterms:modified xsi:type="dcterms:W3CDTF">2020-01-08T12:45:24Z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0x0101001B574292C7275C49A146811145FB248A</vt:lpwstr>
  </property>
</Properties>
</file>