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lda.cigerli\Desktop\New folder (4)\"/>
    </mc:Choice>
  </mc:AlternateContent>
  <bookViews>
    <workbookView xWindow="0" yWindow="0" windowWidth="20490" windowHeight="7530"/>
  </bookViews>
  <sheets>
    <sheet name="RFQ 1252-1253" sheetId="1" r:id="rId1"/>
    <sheet name="WIRELESS KEYBOARD AND MOUSE SET" sheetId="7" r:id="rId2"/>
    <sheet name="MONITOR SPECS" sheetId="5" r:id="rId3"/>
    <sheet name="LAPTOP SPECS" sheetId="4" r:id="rId4"/>
  </sheets>
  <definedNames>
    <definedName name="Ozellikler">'RFQ 1252-1253'!$K$13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AA15" i="1" l="1"/>
  <c r="AA16" i="1"/>
  <c r="AA14" i="1"/>
  <c r="A20" i="1" l="1"/>
  <c r="A21" i="1" s="1"/>
  <c r="A22" i="1" s="1"/>
  <c r="A23" i="1" s="1"/>
</calcChain>
</file>

<file path=xl/sharedStrings.xml><?xml version="1.0" encoding="utf-8"?>
<sst xmlns="http://schemas.openxmlformats.org/spreadsheetml/2006/main" count="60" uniqueCount="55">
  <si>
    <t>care international in Turkey</t>
  </si>
  <si>
    <t>Date</t>
  </si>
  <si>
    <t>RFQ # --&gt;&gt;</t>
  </si>
  <si>
    <t>Purchase Request #--&gt;</t>
  </si>
  <si>
    <t xml:space="preserve">Subject: </t>
  </si>
  <si>
    <t>Item #</t>
  </si>
  <si>
    <t>Item Description</t>
  </si>
  <si>
    <t>Specifications</t>
  </si>
  <si>
    <t>Unit of Measure</t>
  </si>
  <si>
    <t>Quantity</t>
  </si>
  <si>
    <t>Unit Price</t>
  </si>
  <si>
    <t>Vendor Address --&gt;&gt;</t>
  </si>
  <si>
    <t>Vendor Name -&gt;&gt;</t>
  </si>
  <si>
    <t>Specify delivery time:</t>
  </si>
  <si>
    <t xml:space="preserve">Items are to be delivered to (location): </t>
  </si>
  <si>
    <t>Mode of Payment: By Bank Transfer</t>
  </si>
  <si>
    <t>Date of RFQ --&gt;&gt;</t>
  </si>
  <si>
    <t>Please complete, sign and return this to CARE International in Turkey</t>
  </si>
  <si>
    <t>by:</t>
  </si>
  <si>
    <t>Signature of Vendor</t>
  </si>
  <si>
    <t>[Affix Company Seal / Stamp here]</t>
  </si>
  <si>
    <t>TRY</t>
  </si>
  <si>
    <t>On or Before --&gt;&gt;</t>
  </si>
  <si>
    <t>Pancarli Mah, Zeki Savci Caddesi No. 23</t>
  </si>
  <si>
    <t>Gaziantep, Turkey</t>
  </si>
  <si>
    <t>ÜRÜN TANIMI</t>
  </si>
  <si>
    <t>Birimi</t>
  </si>
  <si>
    <t>Birim Fiyat</t>
  </si>
  <si>
    <t>Adet</t>
  </si>
  <si>
    <t>E-mail</t>
  </si>
  <si>
    <t>Quotation submission Date: The price offer / Quotation must be submitted to the Procurement Depart on or before:</t>
  </si>
  <si>
    <t>Payment Terms: Payment will be made within thirty (30) working days upon submission of final invoice</t>
  </si>
  <si>
    <t>Please send us your best price for the items as described below</t>
  </si>
  <si>
    <t>Ozellikler</t>
  </si>
  <si>
    <t>EACH</t>
  </si>
  <si>
    <t>LAPTOP</t>
  </si>
  <si>
    <t xml:space="preserve">Total Price </t>
  </si>
  <si>
    <t xml:space="preserve"> Toplam Tutar</t>
  </si>
  <si>
    <t>IT EQUIPMENTS</t>
  </si>
  <si>
    <t>TALEP EDILEN LAPTOP ÖZELLİKLERİ</t>
  </si>
  <si>
    <t>MONITOR</t>
  </si>
  <si>
    <t>Please see specs</t>
  </si>
  <si>
    <t>CARE GAZIANTEP OFFICE</t>
  </si>
  <si>
    <t>Unit Price with VAT</t>
  </si>
  <si>
    <t>KDV li Birim Fiyat</t>
  </si>
  <si>
    <t xml:space="preserve"> PACKAGE INCLUDED
Keyboard
Mouse
USB receiver
USB distance enhancer
2 AAA batteries (pre-installed)
1 AA battery (pre-installed)
User documentation
</t>
  </si>
  <si>
    <r>
      <rPr>
        <b/>
        <sz val="11"/>
        <color theme="1"/>
        <rFont val="Calibri"/>
        <family val="2"/>
        <scheme val="minor"/>
      </rPr>
      <t>WARRANTY INFORMATION</t>
    </r>
    <r>
      <rPr>
        <sz val="11"/>
        <color theme="1"/>
        <rFont val="Calibri"/>
        <family val="2"/>
        <scheme val="minor"/>
      </rPr>
      <t xml:space="preserve">
3 years Limited hardware warranty
</t>
    </r>
  </si>
  <si>
    <t xml:space="preserve">Mouse 
Height: 99 mm 
Width: 60 mm 
Depth: 39 mm
Weight
Weight: Keyboard 
570 g                                                              Mouse (including battery) 
75.2 g
</t>
  </si>
  <si>
    <r>
      <t xml:space="preserve">SYSTEM REQUIREMENTS
</t>
    </r>
    <r>
      <rPr>
        <sz val="12"/>
        <color theme="1"/>
        <rFont val="Calibri"/>
        <family val="2"/>
        <scheme val="minor"/>
      </rPr>
      <t xml:space="preserve">Windows ® XP, Windows Vista ® , Windows 7, Windows 8 and Windows 10
USB port
</t>
    </r>
  </si>
  <si>
    <t>ENGLISH KEYBOARD AND MOUSE SET WIRELESS</t>
  </si>
  <si>
    <t>1252-1253</t>
  </si>
  <si>
    <r>
      <t xml:space="preserve">Technical Specifications:                           Product Dimensions
</t>
    </r>
    <r>
      <rPr>
        <b/>
        <sz val="11"/>
        <color theme="1"/>
        <rFont val="Calibri"/>
        <family val="2"/>
        <scheme val="minor"/>
      </rPr>
      <t xml:space="preserve">Keyboard </t>
    </r>
    <r>
      <rPr>
        <sz val="11"/>
        <color theme="1"/>
        <rFont val="Calibri"/>
        <family val="2"/>
        <scheme val="minor"/>
      </rPr>
      <t xml:space="preserve">
Height: 183.0 mm 
Width: 446.3 mm 
Depth: 20.5 mm 
English</t>
    </r>
  </si>
  <si>
    <t>ENGLISH KEYBOARD+MOUSE SET</t>
  </si>
  <si>
    <t xml:space="preserve">18.11.2019 MONDAY;17.30 </t>
  </si>
  <si>
    <t>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</si>
</sst>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0"/>
      <color theme="1"/>
      <name val="Tw Cen MT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Tw Cen MT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hidden="1"/>
    </xf>
    <xf numFmtId="43" fontId="8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3" fontId="8" fillId="0" borderId="2" xfId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0" fontId="15" fillId="0" borderId="0" xfId="3" applyFont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center" wrapText="1"/>
      <protection locked="0"/>
    </xf>
    <xf numFmtId="164" fontId="10" fillId="0" borderId="3" xfId="0" applyNumberFormat="1" applyFont="1" applyBorder="1" applyAlignment="1" applyProtection="1">
      <alignment horizontal="center" wrapText="1"/>
      <protection locked="0"/>
    </xf>
    <xf numFmtId="164" fontId="10" fillId="0" borderId="4" xfId="0" applyNumberFormat="1" applyFont="1" applyBorder="1" applyAlignment="1" applyProtection="1">
      <alignment horizontal="center" wrapText="1"/>
      <protection locked="0"/>
    </xf>
    <xf numFmtId="43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106489</xdr:colOff>
      <xdr:row>22</xdr:row>
      <xdr:rowOff>165101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592888" cy="421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50800</xdr:rowOff>
    </xdr:from>
    <xdr:to>
      <xdr:col>9</xdr:col>
      <xdr:colOff>44450</xdr:colOff>
      <xdr:row>20</xdr:row>
      <xdr:rowOff>59116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5450"/>
          <a:ext cx="5530850" cy="332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1"/>
  <sheetViews>
    <sheetView showGridLines="0" tabSelected="1" topLeftCell="A7" workbookViewId="0">
      <selection activeCell="AA14" sqref="AA14:AC14"/>
    </sheetView>
  </sheetViews>
  <sheetFormatPr defaultColWidth="9.1796875" defaultRowHeight="14.5" x14ac:dyDescent="0.35"/>
  <cols>
    <col min="1" max="9" width="3.7265625" style="2" customWidth="1"/>
    <col min="10" max="10" width="5.54296875" style="2" customWidth="1"/>
    <col min="11" max="17" width="3.7265625" style="2" customWidth="1"/>
    <col min="18" max="18" width="17.90625" style="2" customWidth="1"/>
    <col min="19" max="24" width="3.7265625" style="2" customWidth="1"/>
    <col min="25" max="26" width="11.90625" style="2" customWidth="1"/>
    <col min="27" max="28" width="3.7265625" style="2" customWidth="1"/>
    <col min="29" max="29" width="6.1796875" style="2" customWidth="1"/>
    <col min="30" max="30" width="10.7265625" style="2" customWidth="1"/>
    <col min="31" max="36" width="3.7265625" style="2" customWidth="1"/>
    <col min="37" max="16384" width="9.1796875" style="2"/>
  </cols>
  <sheetData>
    <row r="1" spans="1:36" ht="18.5" x14ac:dyDescent="0.45">
      <c r="A1" s="1" t="s">
        <v>0</v>
      </c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ht="15.5" x14ac:dyDescent="0.35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5" t="s">
        <v>17</v>
      </c>
    </row>
    <row r="3" spans="1:36" ht="15.5" x14ac:dyDescent="0.35">
      <c r="A3" s="3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U3" s="5" t="s">
        <v>18</v>
      </c>
      <c r="V3" s="53" t="s">
        <v>29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</row>
    <row r="4" spans="1:36" ht="10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6" ht="18" customHeight="1" x14ac:dyDescent="0.35">
      <c r="A5" s="41" t="s">
        <v>2</v>
      </c>
      <c r="B5" s="41"/>
      <c r="C5" s="41"/>
      <c r="D5" s="41"/>
      <c r="E5" s="41"/>
      <c r="F5" s="41"/>
      <c r="G5" s="42" t="s">
        <v>50</v>
      </c>
      <c r="H5" s="42"/>
      <c r="I5" s="42"/>
      <c r="J5" s="42"/>
      <c r="K5" s="42"/>
      <c r="L5" s="42"/>
      <c r="M5" s="4"/>
      <c r="N5" s="4"/>
      <c r="O5" s="4"/>
      <c r="P5" s="4"/>
      <c r="Q5" s="4"/>
      <c r="R5" s="4"/>
      <c r="U5" s="41" t="s">
        <v>12</v>
      </c>
      <c r="V5" s="41"/>
      <c r="W5" s="41"/>
      <c r="X5" s="41"/>
      <c r="Y5" s="41"/>
      <c r="Z5" s="23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36" ht="18" customHeight="1" x14ac:dyDescent="0.35">
      <c r="A6" s="41" t="s">
        <v>3</v>
      </c>
      <c r="B6" s="41"/>
      <c r="C6" s="41"/>
      <c r="D6" s="41"/>
      <c r="E6" s="41"/>
      <c r="F6" s="41"/>
      <c r="G6" s="42" t="s">
        <v>50</v>
      </c>
      <c r="H6" s="42"/>
      <c r="I6" s="42"/>
      <c r="J6" s="42"/>
      <c r="K6" s="42"/>
      <c r="L6" s="42"/>
      <c r="M6" s="4"/>
      <c r="N6" s="4"/>
      <c r="O6" s="4"/>
      <c r="P6" s="4"/>
      <c r="Q6" s="4"/>
      <c r="R6" s="4"/>
      <c r="U6" s="56" t="s">
        <v>11</v>
      </c>
      <c r="V6" s="56"/>
      <c r="W6" s="56"/>
      <c r="X6" s="56"/>
      <c r="Y6" s="56"/>
      <c r="Z6" s="25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18" customHeight="1" x14ac:dyDescent="0.35">
      <c r="A7" s="41" t="s">
        <v>16</v>
      </c>
      <c r="B7" s="41"/>
      <c r="C7" s="41"/>
      <c r="D7" s="41"/>
      <c r="E7" s="41"/>
      <c r="F7" s="41"/>
      <c r="G7" s="43" t="s">
        <v>54</v>
      </c>
      <c r="H7" s="43"/>
      <c r="I7" s="43"/>
      <c r="J7" s="43"/>
      <c r="K7" s="43"/>
      <c r="L7" s="43"/>
      <c r="M7" s="4"/>
      <c r="N7" s="4"/>
      <c r="O7" s="4"/>
      <c r="P7" s="4"/>
      <c r="Q7" s="4"/>
      <c r="R7" s="4"/>
      <c r="U7" s="56"/>
      <c r="V7" s="56"/>
      <c r="W7" s="56"/>
      <c r="X7" s="56"/>
      <c r="Y7" s="56"/>
      <c r="Z7" s="25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ht="10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36" ht="18" customHeight="1" x14ac:dyDescent="0.35">
      <c r="A9" s="51" t="s">
        <v>4</v>
      </c>
      <c r="B9" s="51"/>
      <c r="C9" s="51"/>
      <c r="D9" s="52" t="s">
        <v>38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36" ht="10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36" ht="15.5" x14ac:dyDescent="0.35">
      <c r="A11" s="3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A11" s="73" t="s">
        <v>21</v>
      </c>
      <c r="AB11" s="74"/>
      <c r="AC11" s="75"/>
      <c r="AD11" s="20"/>
    </row>
    <row r="12" spans="1:36" s="11" customFormat="1" ht="30" customHeight="1" x14ac:dyDescent="0.35">
      <c r="A12" s="47" t="s">
        <v>5</v>
      </c>
      <c r="B12" s="47"/>
      <c r="C12" s="47" t="s">
        <v>6</v>
      </c>
      <c r="D12" s="47"/>
      <c r="E12" s="47"/>
      <c r="F12" s="47"/>
      <c r="G12" s="47"/>
      <c r="H12" s="47"/>
      <c r="I12" s="47"/>
      <c r="J12" s="47"/>
      <c r="K12" s="47" t="s">
        <v>7</v>
      </c>
      <c r="L12" s="47"/>
      <c r="M12" s="47"/>
      <c r="N12" s="47"/>
      <c r="O12" s="47"/>
      <c r="P12" s="47"/>
      <c r="Q12" s="47"/>
      <c r="R12" s="47"/>
      <c r="S12" s="47" t="s">
        <v>8</v>
      </c>
      <c r="T12" s="47"/>
      <c r="U12" s="47"/>
      <c r="V12" s="44" t="s">
        <v>9</v>
      </c>
      <c r="W12" s="46"/>
      <c r="X12" s="45"/>
      <c r="Y12" s="21" t="s">
        <v>10</v>
      </c>
      <c r="Z12" s="24" t="s">
        <v>43</v>
      </c>
      <c r="AA12" s="57" t="s">
        <v>36</v>
      </c>
      <c r="AB12" s="58"/>
      <c r="AC12" s="59"/>
    </row>
    <row r="13" spans="1:36" s="11" customFormat="1" ht="41.25" customHeight="1" x14ac:dyDescent="0.35">
      <c r="A13" s="44"/>
      <c r="B13" s="45"/>
      <c r="C13" s="44" t="s">
        <v>25</v>
      </c>
      <c r="D13" s="46"/>
      <c r="E13" s="46"/>
      <c r="F13" s="46"/>
      <c r="G13" s="46"/>
      <c r="H13" s="46"/>
      <c r="I13" s="46"/>
      <c r="J13" s="45"/>
      <c r="K13" s="47" t="s">
        <v>33</v>
      </c>
      <c r="L13" s="47"/>
      <c r="M13" s="47"/>
      <c r="N13" s="47"/>
      <c r="O13" s="47"/>
      <c r="P13" s="47"/>
      <c r="Q13" s="47"/>
      <c r="R13" s="47"/>
      <c r="S13" s="44" t="s">
        <v>26</v>
      </c>
      <c r="T13" s="46"/>
      <c r="U13" s="45"/>
      <c r="V13" s="44" t="s">
        <v>28</v>
      </c>
      <c r="W13" s="46"/>
      <c r="X13" s="45"/>
      <c r="Y13" s="21" t="s">
        <v>27</v>
      </c>
      <c r="Z13" s="24" t="s">
        <v>44</v>
      </c>
      <c r="AA13" s="65" t="s">
        <v>37</v>
      </c>
      <c r="AB13" s="66"/>
      <c r="AC13" s="67"/>
    </row>
    <row r="14" spans="1:36" ht="38.5" customHeight="1" x14ac:dyDescent="0.35">
      <c r="A14" s="29">
        <v>1</v>
      </c>
      <c r="B14" s="29"/>
      <c r="C14" s="48" t="s">
        <v>35</v>
      </c>
      <c r="D14" s="49"/>
      <c r="E14" s="49"/>
      <c r="F14" s="49"/>
      <c r="G14" s="49"/>
      <c r="H14" s="49"/>
      <c r="I14" s="49"/>
      <c r="J14" s="50"/>
      <c r="K14" s="33" t="s">
        <v>41</v>
      </c>
      <c r="L14" s="34"/>
      <c r="M14" s="34"/>
      <c r="N14" s="34"/>
      <c r="O14" s="34"/>
      <c r="P14" s="34"/>
      <c r="Q14" s="34"/>
      <c r="R14" s="35"/>
      <c r="S14" s="68" t="s">
        <v>34</v>
      </c>
      <c r="T14" s="69"/>
      <c r="U14" s="70"/>
      <c r="V14" s="39">
        <v>2</v>
      </c>
      <c r="W14" s="39"/>
      <c r="X14" s="39"/>
      <c r="Y14" s="22"/>
      <c r="Z14" s="22"/>
      <c r="AA14" s="63">
        <f>V14*Z14</f>
        <v>0</v>
      </c>
      <c r="AB14" s="64"/>
      <c r="AC14" s="64"/>
    </row>
    <row r="15" spans="1:36" ht="45.5" customHeight="1" x14ac:dyDescent="0.35">
      <c r="A15" s="29">
        <v>2</v>
      </c>
      <c r="B15" s="29"/>
      <c r="C15" s="30" t="s">
        <v>40</v>
      </c>
      <c r="D15" s="31"/>
      <c r="E15" s="31"/>
      <c r="F15" s="31"/>
      <c r="G15" s="31"/>
      <c r="H15" s="31"/>
      <c r="I15" s="31"/>
      <c r="J15" s="32"/>
      <c r="K15" s="40" t="s">
        <v>41</v>
      </c>
      <c r="L15" s="40"/>
      <c r="M15" s="40"/>
      <c r="N15" s="40"/>
      <c r="O15" s="40"/>
      <c r="P15" s="40"/>
      <c r="Q15" s="40"/>
      <c r="R15" s="40"/>
      <c r="S15" s="36" t="s">
        <v>34</v>
      </c>
      <c r="T15" s="37"/>
      <c r="U15" s="38"/>
      <c r="V15" s="39">
        <v>3</v>
      </c>
      <c r="W15" s="39"/>
      <c r="X15" s="39"/>
      <c r="Y15" s="22"/>
      <c r="Z15" s="22"/>
      <c r="AA15" s="63">
        <f t="shared" ref="AA15:AA16" si="0">V15*Z15</f>
        <v>0</v>
      </c>
      <c r="AB15" s="64"/>
      <c r="AC15" s="64"/>
    </row>
    <row r="16" spans="1:36" ht="42" customHeight="1" x14ac:dyDescent="0.35">
      <c r="A16" s="29">
        <v>3</v>
      </c>
      <c r="B16" s="29"/>
      <c r="C16" s="30" t="s">
        <v>52</v>
      </c>
      <c r="D16" s="31"/>
      <c r="E16" s="31"/>
      <c r="F16" s="31"/>
      <c r="G16" s="31"/>
      <c r="H16" s="31"/>
      <c r="I16" s="31"/>
      <c r="J16" s="32"/>
      <c r="K16" s="33" t="s">
        <v>41</v>
      </c>
      <c r="L16" s="34"/>
      <c r="M16" s="34"/>
      <c r="N16" s="34"/>
      <c r="O16" s="34"/>
      <c r="P16" s="34"/>
      <c r="Q16" s="34"/>
      <c r="R16" s="35"/>
      <c r="S16" s="36" t="s">
        <v>34</v>
      </c>
      <c r="T16" s="37"/>
      <c r="U16" s="38"/>
      <c r="V16" s="39">
        <v>2</v>
      </c>
      <c r="W16" s="39"/>
      <c r="X16" s="39"/>
      <c r="Y16" s="22"/>
      <c r="Z16" s="22"/>
      <c r="AA16" s="63">
        <f t="shared" si="0"/>
        <v>0</v>
      </c>
      <c r="AB16" s="64"/>
      <c r="AC16" s="64"/>
    </row>
    <row r="17" spans="1:36" ht="18" customHeight="1" x14ac:dyDescent="0.35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4"/>
      <c r="V17" s="15"/>
      <c r="W17" s="15"/>
      <c r="X17" s="15"/>
      <c r="Y17" s="15"/>
      <c r="Z17" s="15"/>
      <c r="AA17" s="63">
        <f>SUM(AA14:AC16)</f>
        <v>0</v>
      </c>
      <c r="AB17" s="64"/>
      <c r="AC17" s="64"/>
      <c r="AD17" s="17"/>
      <c r="AE17" s="80"/>
      <c r="AF17" s="80"/>
      <c r="AG17" s="80"/>
      <c r="AH17" s="79"/>
      <c r="AI17" s="79"/>
      <c r="AJ17" s="79"/>
    </row>
    <row r="18" spans="1:36" ht="18" customHeight="1" x14ac:dyDescent="0.3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2"/>
      <c r="S18" s="14"/>
      <c r="T18" s="14"/>
      <c r="U18" s="14"/>
      <c r="V18" s="15"/>
      <c r="W18" s="15"/>
      <c r="X18" s="15"/>
      <c r="Y18" s="15"/>
      <c r="Z18" s="15"/>
      <c r="AA18" s="16"/>
      <c r="AB18" s="16"/>
      <c r="AC18" s="16"/>
      <c r="AD18" s="17"/>
      <c r="AE18" s="18"/>
      <c r="AF18" s="18"/>
      <c r="AG18" s="18"/>
      <c r="AH18" s="19"/>
      <c r="AI18" s="19"/>
      <c r="AJ18" s="19"/>
    </row>
    <row r="19" spans="1:36" ht="18" customHeight="1" x14ac:dyDescent="0.35">
      <c r="A19" s="7">
        <v>1</v>
      </c>
      <c r="B19" s="3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8"/>
      <c r="AD19" s="8"/>
      <c r="AE19" s="78"/>
      <c r="AF19" s="78"/>
      <c r="AG19" s="78"/>
      <c r="AH19" s="78"/>
      <c r="AI19" s="78"/>
      <c r="AJ19" s="78"/>
    </row>
    <row r="20" spans="1:36" ht="32.25" customHeight="1" x14ac:dyDescent="0.35">
      <c r="A20" s="7">
        <f>A19+1</f>
        <v>2</v>
      </c>
      <c r="B20" s="3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8" t="s">
        <v>42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9"/>
      <c r="AC20" s="9"/>
      <c r="AD20" s="10" t="s">
        <v>22</v>
      </c>
      <c r="AE20" s="60" t="s">
        <v>53</v>
      </c>
      <c r="AF20" s="61"/>
      <c r="AG20" s="61"/>
      <c r="AH20" s="61"/>
      <c r="AI20" s="61"/>
      <c r="AJ20" s="62"/>
    </row>
    <row r="21" spans="1:36" ht="18" customHeight="1" x14ac:dyDescent="0.35">
      <c r="A21" s="7">
        <f t="shared" ref="A21:A23" si="1">A20+1</f>
        <v>3</v>
      </c>
      <c r="B21" s="3" t="s">
        <v>13</v>
      </c>
      <c r="C21" s="4"/>
      <c r="D21" s="4"/>
      <c r="E21" s="4"/>
      <c r="F21" s="4"/>
      <c r="G21" s="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ht="15.5" x14ac:dyDescent="0.35">
      <c r="A22" s="7">
        <f t="shared" si="1"/>
        <v>4</v>
      </c>
      <c r="B22" s="3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.5" x14ac:dyDescent="0.35">
      <c r="A23" s="7">
        <f t="shared" si="1"/>
        <v>5</v>
      </c>
      <c r="B23" s="3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.5" x14ac:dyDescent="0.35">
      <c r="A24" s="7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6" t="s">
        <v>19</v>
      </c>
      <c r="AC25" s="76"/>
      <c r="AD25" s="76"/>
      <c r="AE25" s="76"/>
      <c r="AF25" s="76"/>
      <c r="AG25" s="76"/>
      <c r="AH25" s="76"/>
      <c r="AI25" s="76"/>
      <c r="AJ25" s="76"/>
    </row>
    <row r="26" spans="1:3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76" t="s">
        <v>1</v>
      </c>
      <c r="AC27" s="76"/>
      <c r="AD27" s="76"/>
      <c r="AE27" s="76"/>
      <c r="AF27" s="76"/>
      <c r="AG27" s="76"/>
      <c r="AH27" s="76"/>
      <c r="AI27" s="76"/>
      <c r="AJ27" s="76"/>
    </row>
    <row r="28" spans="1:36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 t="s">
        <v>20</v>
      </c>
      <c r="AC28" s="4"/>
      <c r="AD28" s="4"/>
      <c r="AE28" s="4"/>
      <c r="AF28" s="4"/>
      <c r="AG28" s="4"/>
      <c r="AH28" s="4"/>
      <c r="AI28" s="4"/>
      <c r="AJ28" s="4"/>
    </row>
    <row r="29" spans="1:3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C29" s="4"/>
      <c r="AD29" s="4"/>
      <c r="AE29" s="4"/>
      <c r="AF29" s="4"/>
      <c r="AG29" s="4"/>
      <c r="AH29" s="4"/>
      <c r="AI29" s="4"/>
      <c r="AJ29" s="4"/>
    </row>
    <row r="30" spans="1:36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36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36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36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36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36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5">
    <mergeCell ref="AB27:AJ27"/>
    <mergeCell ref="H21:AJ21"/>
    <mergeCell ref="AE19:AJ19"/>
    <mergeCell ref="AH17:AJ17"/>
    <mergeCell ref="AE17:AG17"/>
    <mergeCell ref="AB25:AJ25"/>
    <mergeCell ref="AA17:AC17"/>
    <mergeCell ref="L20:AA20"/>
    <mergeCell ref="AA1:AJ1"/>
    <mergeCell ref="AA5:AJ5"/>
    <mergeCell ref="AA6:AJ6"/>
    <mergeCell ref="AA7:AJ7"/>
    <mergeCell ref="AA11:AC11"/>
    <mergeCell ref="K14:R14"/>
    <mergeCell ref="AE20:AJ20"/>
    <mergeCell ref="S13:U13"/>
    <mergeCell ref="V14:X14"/>
    <mergeCell ref="AA14:AC14"/>
    <mergeCell ref="V13:X13"/>
    <mergeCell ref="AA15:AC15"/>
    <mergeCell ref="AA16:AC16"/>
    <mergeCell ref="AA13:AC13"/>
    <mergeCell ref="S14:U14"/>
    <mergeCell ref="S12:U12"/>
    <mergeCell ref="V3:AI3"/>
    <mergeCell ref="U5:Y5"/>
    <mergeCell ref="U6:Y7"/>
    <mergeCell ref="AA12:AC12"/>
    <mergeCell ref="V12:X12"/>
    <mergeCell ref="A14:B14"/>
    <mergeCell ref="A5:F5"/>
    <mergeCell ref="A7:F7"/>
    <mergeCell ref="G5:L5"/>
    <mergeCell ref="G6:L6"/>
    <mergeCell ref="G7:L7"/>
    <mergeCell ref="A13:B13"/>
    <mergeCell ref="C13:J13"/>
    <mergeCell ref="K13:R13"/>
    <mergeCell ref="C14:J14"/>
    <mergeCell ref="A6:F6"/>
    <mergeCell ref="A9:C9"/>
    <mergeCell ref="D9:U9"/>
    <mergeCell ref="A12:B12"/>
    <mergeCell ref="C12:J12"/>
    <mergeCell ref="K12:R12"/>
    <mergeCell ref="A15:B15"/>
    <mergeCell ref="C15:J15"/>
    <mergeCell ref="K15:R15"/>
    <mergeCell ref="S15:U15"/>
    <mergeCell ref="V15:X15"/>
    <mergeCell ref="A16:B16"/>
    <mergeCell ref="C16:J16"/>
    <mergeCell ref="K16:R16"/>
    <mergeCell ref="S16:U16"/>
    <mergeCell ref="V16:X16"/>
  </mergeCells>
  <hyperlinks>
    <hyperlink ref="K14:R14" location="'LAPTOP SPECS'!A1" display="Please see specs"/>
    <hyperlink ref="K15:R15" location="'MONITOR SPECS'!A1" display="Please see specs"/>
    <hyperlink ref="K16:R16" location="'WIRELESS KEYBOARD AND MOUSE SET'!A1" display="Please see specs"/>
  </hyperlinks>
  <pageMargins left="0.45" right="0.45" top="0.5" bottom="0.75" header="0.3" footer="0.3"/>
  <pageSetup scale="86" orientation="landscape" r:id="rId1"/>
  <headerFoot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defaultRowHeight="14.5" x14ac:dyDescent="0.35"/>
  <cols>
    <col min="1" max="1" width="35.6328125" customWidth="1"/>
  </cols>
  <sheetData>
    <row r="1" spans="1:3" ht="15.5" x14ac:dyDescent="0.35">
      <c r="A1" s="81" t="s">
        <v>49</v>
      </c>
      <c r="B1" s="81"/>
      <c r="C1" s="81"/>
    </row>
    <row r="2" spans="1:3" ht="93" x14ac:dyDescent="0.35">
      <c r="A2" s="28" t="s">
        <v>48</v>
      </c>
    </row>
    <row r="3" spans="1:3" ht="107.5" customHeight="1" x14ac:dyDescent="0.35">
      <c r="A3" s="26" t="s">
        <v>51</v>
      </c>
    </row>
    <row r="4" spans="1:3" ht="181.5" customHeight="1" x14ac:dyDescent="0.35">
      <c r="A4" s="27" t="s">
        <v>47</v>
      </c>
    </row>
    <row r="5" spans="1:3" ht="142" customHeight="1" x14ac:dyDescent="0.35">
      <c r="A5" s="27" t="s">
        <v>45</v>
      </c>
    </row>
    <row r="6" spans="1:3" ht="57" customHeight="1" x14ac:dyDescent="0.35">
      <c r="A6" s="26" t="s">
        <v>46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I2"/>
    </sheetView>
  </sheetViews>
  <sheetFormatPr defaultRowHeight="14.5" x14ac:dyDescent="0.35"/>
  <sheetData>
    <row r="1" spans="1:9" x14ac:dyDescent="0.35">
      <c r="A1" s="82" t="s">
        <v>39</v>
      </c>
      <c r="B1" s="83"/>
      <c r="C1" s="83"/>
      <c r="D1" s="83"/>
      <c r="E1" s="83"/>
      <c r="F1" s="83"/>
      <c r="G1" s="83"/>
      <c r="H1" s="83"/>
      <c r="I1" s="84"/>
    </row>
    <row r="2" spans="1:9" ht="15" thickBot="1" x14ac:dyDescent="0.4">
      <c r="A2" s="85"/>
      <c r="B2" s="86"/>
      <c r="C2" s="86"/>
      <c r="D2" s="86"/>
      <c r="E2" s="86"/>
      <c r="F2" s="86"/>
      <c r="G2" s="86"/>
      <c r="H2" s="86"/>
      <c r="I2" s="87"/>
    </row>
  </sheetData>
  <mergeCells count="1">
    <mergeCell ref="A1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RFQ 1252-1253</vt:lpstr>
      <vt:lpstr>WIRELESS KEYBOARD AND MOUSE SET</vt:lpstr>
      <vt:lpstr>MONITOR SPECS</vt:lpstr>
      <vt:lpstr>LAPTOP SPECS</vt:lpstr>
      <vt:lpstr>Ozellikler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Yelda Cigerli</cp:lastModifiedBy>
  <cp:lastPrinted>2019-05-15T12:14:04Z</cp:lastPrinted>
  <dcterms:created xsi:type="dcterms:W3CDTF">2016-04-02T11:55:48Z</dcterms:created>
  <dcterms:modified xsi:type="dcterms:W3CDTF">2019-11-14T07:56:51Z</dcterms:modified>
</cp:coreProperties>
</file>